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TALOGUE\CATALOGUE_DEVIS\2025\S2\DRIVE\"/>
    </mc:Choice>
  </mc:AlternateContent>
  <xr:revisionPtr revIDLastSave="0" documentId="13_ncr:1_{505D6A31-A5EE-40CF-8031-83F549A575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Sheet1!$F$4:$L$334</definedName>
    <definedName name="_xlnm.Print_Titles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5" i="1" l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55" i="1" l="1"/>
</calcChain>
</file>

<file path=xl/sharedStrings.xml><?xml version="1.0" encoding="utf-8"?>
<sst xmlns="http://schemas.openxmlformats.org/spreadsheetml/2006/main" count="2483" uniqueCount="1203">
  <si>
    <t>Référence</t>
  </si>
  <si>
    <t>Description</t>
  </si>
  <si>
    <t>Image</t>
  </si>
  <si>
    <t>EAN</t>
  </si>
  <si>
    <t>Ecopart</t>
  </si>
  <si>
    <t>PRIX 1</t>
  </si>
  <si>
    <t>Dimension</t>
  </si>
  <si>
    <t>Collection</t>
  </si>
  <si>
    <t/>
  </si>
  <si>
    <t>Qté</t>
  </si>
  <si>
    <t>Prix</t>
  </si>
  <si>
    <t>AF6315</t>
  </si>
  <si>
    <t>PARAPLUIE PLIANT AUTOMATIQUE KLIMT</t>
  </si>
  <si>
    <t>3661078243842</t>
  </si>
  <si>
    <t xml:space="preserve">Largeur : 0
Longueur : 0
Hauteur : 0
Diamètre : 106
Contenance : 
</t>
  </si>
  <si>
    <t>X1</t>
  </si>
  <si>
    <t>G.KLIMT</t>
  </si>
  <si>
    <t>AF6316</t>
  </si>
  <si>
    <t>SAC KLIMT</t>
  </si>
  <si>
    <t>3661078243859</t>
  </si>
  <si>
    <t xml:space="preserve">Largeur : 43
Longueur : 10
Hauteur : 32,5
Diamètre : 0
Contenance : 
</t>
  </si>
  <si>
    <t>AF6317</t>
  </si>
  <si>
    <t>ETUI A LUNETTE KLIMT</t>
  </si>
  <si>
    <t>3661078243866</t>
  </si>
  <si>
    <t xml:space="preserve">Largeur : 16,5
Longueur : 0
Hauteur : 4
Diamètre : 0
Contenance : 
</t>
  </si>
  <si>
    <t>AF6318</t>
  </si>
  <si>
    <t>TROUSSE KLIMT</t>
  </si>
  <si>
    <t>3661078243873</t>
  </si>
  <si>
    <t xml:space="preserve">Largeur : 23
Longueur : 6
Hauteur : 11
Diamètre : 0
Contenance : 
</t>
  </si>
  <si>
    <t>AF6319</t>
  </si>
  <si>
    <t>PARAPLUIE PLIANT AUTOMATIQUE HOKUSAI</t>
  </si>
  <si>
    <t>3661078243880</t>
  </si>
  <si>
    <t>HOKUSAI</t>
  </si>
  <si>
    <t>AF6320</t>
  </si>
  <si>
    <t>SAC HOKUSAI</t>
  </si>
  <si>
    <t>3661078243897</t>
  </si>
  <si>
    <t>AF6321</t>
  </si>
  <si>
    <t>ETUI A LUNETTE HOKUSAI</t>
  </si>
  <si>
    <t>3661078243903</t>
  </si>
  <si>
    <t>AF6322</t>
  </si>
  <si>
    <t>TROUSSE HOKUSAI</t>
  </si>
  <si>
    <t>3661078243910</t>
  </si>
  <si>
    <t>AF6323</t>
  </si>
  <si>
    <t>PARAPLUIE PLIANT AUTOMATIQUE FRIDA-L.JOVER</t>
  </si>
  <si>
    <t>3661078243927</t>
  </si>
  <si>
    <t>L.JOVER</t>
  </si>
  <si>
    <t>AF6324</t>
  </si>
  <si>
    <t>SAC FRIDA-L.JOVER</t>
  </si>
  <si>
    <t>3661078243934</t>
  </si>
  <si>
    <t>AF6325</t>
  </si>
  <si>
    <t>ETUI A LUNETTE FRIDA-L.JOVER</t>
  </si>
  <si>
    <t>3661078243941</t>
  </si>
  <si>
    <t>AF6326</t>
  </si>
  <si>
    <t>TROUSSE FRIDA-L.JOVER</t>
  </si>
  <si>
    <t>3661078243958</t>
  </si>
  <si>
    <t>AF6327</t>
  </si>
  <si>
    <t>PARAPLUIE PLIANT AUTOMATIQUE L'AMANDIER EN FLEURS VAN GOGH</t>
  </si>
  <si>
    <t>3661078243965</t>
  </si>
  <si>
    <t>VAN GOGH</t>
  </si>
  <si>
    <t>AF6328</t>
  </si>
  <si>
    <t>SAC L'AMANDIER EN FLEURS VAN GOGH</t>
  </si>
  <si>
    <t>3661078243972</t>
  </si>
  <si>
    <t>AF6329</t>
  </si>
  <si>
    <t>ETUI A LUNETTE L'AMANDIER EN FLEURS VAN GOGH</t>
  </si>
  <si>
    <t>3661078243989</t>
  </si>
  <si>
    <t>AF6330</t>
  </si>
  <si>
    <t>TROUSSE L'AMANDIER EN FLEURS VAN GOGH</t>
  </si>
  <si>
    <t>3661078243996</t>
  </si>
  <si>
    <t>AF6331</t>
  </si>
  <si>
    <t>PARAPLUIE PLIANT AUTOMATIQUE ESPRIT MATISSE</t>
  </si>
  <si>
    <t>3661078244009</t>
  </si>
  <si>
    <t>ESPRIT M</t>
  </si>
  <si>
    <t>AF6332</t>
  </si>
  <si>
    <t>SAC ESPRIT MATISSE</t>
  </si>
  <si>
    <t>3661078244016</t>
  </si>
  <si>
    <t>AF6333</t>
  </si>
  <si>
    <t>ETUI A LUNETTE ESPRIT MATISSE</t>
  </si>
  <si>
    <t>3661078244023</t>
  </si>
  <si>
    <t>AF6334</t>
  </si>
  <si>
    <t>TROUSSE ESPRIT MATISSE</t>
  </si>
  <si>
    <t>3661078244030</t>
  </si>
  <si>
    <t>AU4812</t>
  </si>
  <si>
    <t>ENS. 2 DEJEUNERS KLIMT 500 ML</t>
  </si>
  <si>
    <t>3661078196193</t>
  </si>
  <si>
    <t xml:space="preserve">Largeur : 0
Longueur : 0
Hauteur : 0
Diamètre : 0
Contenance : 500 ml
</t>
  </si>
  <si>
    <t>AU4816</t>
  </si>
  <si>
    <t>MUG TGM 500 ML</t>
  </si>
  <si>
    <t>3661078196230</t>
  </si>
  <si>
    <t>X4</t>
  </si>
  <si>
    <t>AU4817</t>
  </si>
  <si>
    <t>TISANIERE+INFUSEUR 300 ML</t>
  </si>
  <si>
    <t>3661078196247</t>
  </si>
  <si>
    <t xml:space="preserve">Largeur : 0
Longueur : 0
Hauteur : 0
Diamètre : 0
Contenance : 300 ml
</t>
  </si>
  <si>
    <t>AU4842</t>
  </si>
  <si>
    <t>ENS. 2 TASSES A CAFE KLIMT 130 ML</t>
  </si>
  <si>
    <t>3661078199996</t>
  </si>
  <si>
    <t xml:space="preserve">Largeur : 0
Longueur : 0
Hauteur : 0
Diamètre : 0
Contenance : 
</t>
  </si>
  <si>
    <t>AU4844</t>
  </si>
  <si>
    <t>ENS. 2 TASSES TRIANGLES KLIMT 180 ML +2 CUILLERES</t>
  </si>
  <si>
    <t>3661078200012</t>
  </si>
  <si>
    <t>AU4846</t>
  </si>
  <si>
    <t>MUG LE BAISER KLIMT 300 ML</t>
  </si>
  <si>
    <t>3661078200036</t>
  </si>
  <si>
    <t>AU4847</t>
  </si>
  <si>
    <t>ENS. 2 MUGS LE BAISER KLIMT 300 ML</t>
  </si>
  <si>
    <t>3661078200043</t>
  </si>
  <si>
    <t xml:space="preserve">Largeur : 0
Longueur : 0
Hauteur : 0
Diamètre : 0
Contenance : 130 ml
</t>
  </si>
  <si>
    <t>AU4879</t>
  </si>
  <si>
    <t>CAFETIERE LARMES D'OR DE G.KLIMT</t>
  </si>
  <si>
    <t>3661078213326</t>
  </si>
  <si>
    <t xml:space="preserve">Largeur : 0
Longueur : 0
Hauteur : 0
Diamètre : 0
Contenance : 1 l
</t>
  </si>
  <si>
    <t>AU4880</t>
  </si>
  <si>
    <t>THEIERE CELIBATAIRE LARMES D'OR DE G.KLIMT</t>
  </si>
  <si>
    <t>3661078213333</t>
  </si>
  <si>
    <t>AU4881</t>
  </si>
  <si>
    <t>PLAT RECTANGULAIRE LARMES D'OR DE G.KLIMT</t>
  </si>
  <si>
    <t>3661078213340</t>
  </si>
  <si>
    <t xml:space="preserve">Largeur : 13,5
Longueur : 30,5
Hauteur : 0
Diamètre : 0
Contenance : 
</t>
  </si>
  <si>
    <t>AU4883</t>
  </si>
  <si>
    <t>CAFETIERE LE BAISER DE G.KLIMT</t>
  </si>
  <si>
    <t>3661078213364</t>
  </si>
  <si>
    <t>AU4884</t>
  </si>
  <si>
    <t>THEIERE CELIBATAIRE LE BAISER DE G.KLIMT</t>
  </si>
  <si>
    <t>3661078213371</t>
  </si>
  <si>
    <t>AU4885</t>
  </si>
  <si>
    <t>PLAT RECTANGULAIRE LE BAISER DE G.KLIMT</t>
  </si>
  <si>
    <t>3661078213388</t>
  </si>
  <si>
    <t>AU4886</t>
  </si>
  <si>
    <t>ASSIETTE LE BAISER DE G.KLIMT</t>
  </si>
  <si>
    <t>3661078213395</t>
  </si>
  <si>
    <t xml:space="preserve">Largeur : 0
Longueur : 0
Hauteur : 0
Diamètre : 18
Contenance : 
</t>
  </si>
  <si>
    <t>AU4896</t>
  </si>
  <si>
    <t>ENS. 2 TASSES+ SS TASSE PORTRAIT D'ADELE DE KLIMT</t>
  </si>
  <si>
    <t>3661078213494</t>
  </si>
  <si>
    <t xml:space="preserve">Largeur : 0
Longueur : 0
Hauteur : 0
Diamètre : 0
Contenance : 250 ml
</t>
  </si>
  <si>
    <t>AU4942</t>
  </si>
  <si>
    <t>CELIBATAIRE LES AMIES DE G.KLIMT</t>
  </si>
  <si>
    <t>3661078219816</t>
  </si>
  <si>
    <t>AU4957</t>
  </si>
  <si>
    <t>TISANIERE LA GRANDE VAGUE DE KANAGAWA DE HOKUSAI</t>
  </si>
  <si>
    <t>3661078220119</t>
  </si>
  <si>
    <t>AU4958</t>
  </si>
  <si>
    <t>2 TASSES180ML+CUILLERES+SS TASSES LA VAGUE HOKUSAI</t>
  </si>
  <si>
    <t>3661078220126</t>
  </si>
  <si>
    <t xml:space="preserve">Largeur : 0
Longueur : 0
Hauteur : 0
Diamètre : 0
Contenance : 180 ml
</t>
  </si>
  <si>
    <t>AU4980</t>
  </si>
  <si>
    <t>TASSE TGM CERCLES ENCERCLES KANDINSKY</t>
  </si>
  <si>
    <t>3661078223080</t>
  </si>
  <si>
    <t>KANDINSKY</t>
  </si>
  <si>
    <t>AU4981</t>
  </si>
  <si>
    <t>TISANIERE 300ML CERCLES ENCERCLES KANDINSKY</t>
  </si>
  <si>
    <t>3661078223097</t>
  </si>
  <si>
    <t>AU4982</t>
  </si>
  <si>
    <t>ENS.2 TASSES+SS TASSES CERCLES ENCERCLES KANDINSKY</t>
  </si>
  <si>
    <t>3661078223103</t>
  </si>
  <si>
    <t>AU4983</t>
  </si>
  <si>
    <t>ENS.2 TASSES+SS TASSES+CUILLERES CERCLES KANDINSKY</t>
  </si>
  <si>
    <t>3661078223110</t>
  </si>
  <si>
    <t>AU4984</t>
  </si>
  <si>
    <t>PLAT A CAKE CERCLES ENCERCLES KANDINSKY</t>
  </si>
  <si>
    <t>3661078223127</t>
  </si>
  <si>
    <t>AU4985</t>
  </si>
  <si>
    <t>ENS. 2 DEJEUNERS 500ML CERCLES ENCERCLES KANDINSKY</t>
  </si>
  <si>
    <t>3661078223134</t>
  </si>
  <si>
    <t>AU4988</t>
  </si>
  <si>
    <t>ENS.2 DEJEUNERS 500ML VAGUE HOKUSAI</t>
  </si>
  <si>
    <t>3661078223165</t>
  </si>
  <si>
    <t>AU4992</t>
  </si>
  <si>
    <t>TASSE TGM 4 SAISONS MUCHA HIVER</t>
  </si>
  <si>
    <t>3661078223202</t>
  </si>
  <si>
    <t>MUCHA</t>
  </si>
  <si>
    <t>AU5000</t>
  </si>
  <si>
    <t>TASSE TGM LES ARTS MUCHA LA MUSIQUE</t>
  </si>
  <si>
    <t>3661078225800</t>
  </si>
  <si>
    <t>AU5001</t>
  </si>
  <si>
    <t>TASSE TGM LES ARTS MUCHA LA POESIE</t>
  </si>
  <si>
    <t>3661078225817</t>
  </si>
  <si>
    <t>AU5002</t>
  </si>
  <si>
    <t>TASSE TGM LES ARTS MUCHA LA PEINTURE</t>
  </si>
  <si>
    <t>3661078225824</t>
  </si>
  <si>
    <t>AU5005</t>
  </si>
  <si>
    <t>TASSE TGM LA FEMME A POIS CHAPEAU/ROBE ROUGE PAR F. GROSLIERE</t>
  </si>
  <si>
    <t>3661078226883</t>
  </si>
  <si>
    <t>F. GROSLIERE</t>
  </si>
  <si>
    <t>AU5006</t>
  </si>
  <si>
    <t>TASSE TGM LA FEMME A POIS CHAPEAU/ROBE NOIRS PAR F. GROSLIERE</t>
  </si>
  <si>
    <t>3661078226890</t>
  </si>
  <si>
    <t>AU5008</t>
  </si>
  <si>
    <t>TISANIERE LA FEMME A POIS CHAPEAU ROUGE PAR F. GROSLIERE</t>
  </si>
  <si>
    <t>3661078226913</t>
  </si>
  <si>
    <t>AU5009</t>
  </si>
  <si>
    <t>TISANIERE LA FEMME A POIS CHAPEAU NOIR PAR F. GROSLIERE</t>
  </si>
  <si>
    <t>3661078226920</t>
  </si>
  <si>
    <t>AU5014</t>
  </si>
  <si>
    <t>COFFRET 2 DEJEUNERS 500ML LA FEMME A POIS PAR F. GROSLIERE</t>
  </si>
  <si>
    <t>3661078226975</t>
  </si>
  <si>
    <t>AU5015</t>
  </si>
  <si>
    <t>COFFRET 2 TASSES 250ML+SS-TASSES LA FEMME A POIS PAR F. GROSLIERE</t>
  </si>
  <si>
    <t>3661078226982</t>
  </si>
  <si>
    <t>AU5017</t>
  </si>
  <si>
    <t>TISANIERE LA FEMME ARTY PAR F. GROSLIERE</t>
  </si>
  <si>
    <t>3661078227002</t>
  </si>
  <si>
    <t>AU5019</t>
  </si>
  <si>
    <t>COFFRET 4 MUGS 300 ML LA FEMME ARTY PAR F. GROSLIERE</t>
  </si>
  <si>
    <t>3661078227026</t>
  </si>
  <si>
    <t>AU5020</t>
  </si>
  <si>
    <t>TASSE TGM LA FEMME ARTY PAR F. GROSLIERE</t>
  </si>
  <si>
    <t>3661078227033</t>
  </si>
  <si>
    <t>AU5021</t>
  </si>
  <si>
    <t>ASSIETTE 19 CM DIAMETRE LA FEMME ARTY PAR F. GROSLIERE</t>
  </si>
  <si>
    <t>3661078227040</t>
  </si>
  <si>
    <t>AU5022</t>
  </si>
  <si>
    <t>COFFRET 4 TASSES 130ML+SS TASSES LA FEMME ARTY PAR F. GROSLIERE</t>
  </si>
  <si>
    <t>3661078227057</t>
  </si>
  <si>
    <t>AU5024</t>
  </si>
  <si>
    <t>COFFRET 2 TASSES 250ML+SS TASSES LA FEMME ARTY PAR F. GROSLIERE</t>
  </si>
  <si>
    <t>3661078227071</t>
  </si>
  <si>
    <t>AU5028</t>
  </si>
  <si>
    <t>COFFRET 2 TASSES CAFE 120ML+SS TASSE  CHAMALLOW ASSORTI NOIR/BLANC</t>
  </si>
  <si>
    <t>3661078228641</t>
  </si>
  <si>
    <t xml:space="preserve">Largeur : 0
Longueur : 0
Hauteur : 0
Diamètre : 0
Contenance : 120 ml
</t>
  </si>
  <si>
    <t>CHAMALLOW</t>
  </si>
  <si>
    <t>AU5031</t>
  </si>
  <si>
    <t>DEJEUNER 500ML HOKUSAI</t>
  </si>
  <si>
    <t>3661078228672</t>
  </si>
  <si>
    <t>AU5032</t>
  </si>
  <si>
    <t>COFFRET 2 MUGS 300ML HOKUSAI</t>
  </si>
  <si>
    <t>3661078228689</t>
  </si>
  <si>
    <t>AU6003</t>
  </si>
  <si>
    <t>ENS, 2 MUGS 300 ML KANDINSKY</t>
  </si>
  <si>
    <t>3661078231221</t>
  </si>
  <si>
    <t xml:space="preserve">Largeur : 10
Longueur : 7,4
Hauteur : 10
Diamètre : 0
Contenance : 
</t>
  </si>
  <si>
    <t>AU6005</t>
  </si>
  <si>
    <t>ENS 2 MUGS 300ML</t>
  </si>
  <si>
    <t>3661078235397</t>
  </si>
  <si>
    <t xml:space="preserve">Largeur : 9,1
Longueur : 9,8
Hauteur : 12
Diamètre : 0
Contenance : 300ML
</t>
  </si>
  <si>
    <t>ISHITA B.</t>
  </si>
  <si>
    <t>AU6006</t>
  </si>
  <si>
    <t>MUG 300ML</t>
  </si>
  <si>
    <t>3661078235403</t>
  </si>
  <si>
    <t>AU6007</t>
  </si>
  <si>
    <t>TASSE DEJEUNER 400ML</t>
  </si>
  <si>
    <t>3661078235410</t>
  </si>
  <si>
    <t xml:space="preserve">Largeur : 10,4
Longueur : 7,8
Hauteur : 14,7
Diamètre : 0
Contenance : 400ML
</t>
  </si>
  <si>
    <t>AU6009</t>
  </si>
  <si>
    <t>ENS 2 TASSES CAFE 90ML</t>
  </si>
  <si>
    <t>3661078235434</t>
  </si>
  <si>
    <t xml:space="preserve">Largeur : 7
Longueur : 5,8
Hauteur : 8,6
Diamètre : 0
Contenance : 90ML
</t>
  </si>
  <si>
    <t>AU6010</t>
  </si>
  <si>
    <t>ENS 6 TASSES CAFE 90ML</t>
  </si>
  <si>
    <t>3661078235441</t>
  </si>
  <si>
    <t>AU6011</t>
  </si>
  <si>
    <t>TASSE TGM 500ML LOUI JOVER</t>
  </si>
  <si>
    <t>3661078238350</t>
  </si>
  <si>
    <t xml:space="preserve">Largeur : 13
Longueur : 9,4
Hauteur : 15,4
Diamètre : 0
Contenance : 500 ML
</t>
  </si>
  <si>
    <t>AU6012</t>
  </si>
  <si>
    <t>TISANIERE 300ML LOUI JOVER</t>
  </si>
  <si>
    <t>3661078238367</t>
  </si>
  <si>
    <t xml:space="preserve">Largeur : 10
Longueur : 7,4
Hauteur : 10
Diamètre : 0
Contenance : 300 ML
</t>
  </si>
  <si>
    <t>AU6013</t>
  </si>
  <si>
    <t>MUG 300ML LOUI JOVER</t>
  </si>
  <si>
    <t>3661078238374</t>
  </si>
  <si>
    <t>AU6014</t>
  </si>
  <si>
    <t>ENS. 2 MUGS 300ML LOUI JOVER</t>
  </si>
  <si>
    <t>3661078238381</t>
  </si>
  <si>
    <t>AU6015</t>
  </si>
  <si>
    <t>ENS. 2 DEJEUNERS 500ML LOUI JOVER</t>
  </si>
  <si>
    <t>3661078238398</t>
  </si>
  <si>
    <t xml:space="preserve">Largeur : 0
Longueur : 0
Hauteur : 0
Diamètre : 0
Contenance : 500 ML
</t>
  </si>
  <si>
    <t>AU6016</t>
  </si>
  <si>
    <t>COFFRET 2 TASSES 130ML +SS TASSES LOUI JOVER</t>
  </si>
  <si>
    <t>3661078238404</t>
  </si>
  <si>
    <t xml:space="preserve">Largeur : 9,3
Longueur : 6,1
Hauteur : 6,5
Diamètre : 0
Contenance : 130 ML
</t>
  </si>
  <si>
    <t>AU6017</t>
  </si>
  <si>
    <t>COFFRET 6 TASSES 130ML + SS TASSES LOUI JOVER</t>
  </si>
  <si>
    <t>3661078238411</t>
  </si>
  <si>
    <t>AU6018</t>
  </si>
  <si>
    <t>COFFRET 2 TASSES TRIANGLES 180ML + SS TASSES LOUI JOVER</t>
  </si>
  <si>
    <t>3661078238428</t>
  </si>
  <si>
    <t xml:space="preserve">Largeur : 0
Longueur : 0
Hauteur : 0
Diamètre : 0
Contenance : 180 ML
</t>
  </si>
  <si>
    <t>AU6019</t>
  </si>
  <si>
    <t>DEJEUNER 500ML LOUI JOVER</t>
  </si>
  <si>
    <t>3661078238435</t>
  </si>
  <si>
    <t>AU6020</t>
  </si>
  <si>
    <t>VASE LOUI JOVER</t>
  </si>
  <si>
    <t>3661078238442</t>
  </si>
  <si>
    <t xml:space="preserve">Largeur : 2
Longueur : 20
Hauteur : 25
Diamètre : 0
Contenance : 
</t>
  </si>
  <si>
    <t>AU6021</t>
  </si>
  <si>
    <t>COFFRET 2 TASSES 400 ML CHAT FLORABELLE</t>
  </si>
  <si>
    <t>3661078238756</t>
  </si>
  <si>
    <t xml:space="preserve">Largeur : 0
Longueur : 0
Hauteur : 0
Diamètre : 0
Contenance : 400 ML
</t>
  </si>
  <si>
    <t>FLORABELLE</t>
  </si>
  <si>
    <t>AU6022</t>
  </si>
  <si>
    <t>DEJEUNER 460 ML CHATS ASSORTIS FLORABELLE</t>
  </si>
  <si>
    <t>3661078238763</t>
  </si>
  <si>
    <t xml:space="preserve">Largeur : 0
Longueur : 0
Hauteur : 0
Diamètre : 0
Contenance : 460 ML
</t>
  </si>
  <si>
    <t>AU6023</t>
  </si>
  <si>
    <t>TISANIERE CHATS ASSORTIS FLORABELLE</t>
  </si>
  <si>
    <t>3661078238770</t>
  </si>
  <si>
    <t xml:space="preserve">Largeur : 0
Longueur : 0
Hauteur : 0
Diamètre : 0
Contenance : 300 ML
</t>
  </si>
  <si>
    <t>AU6024</t>
  </si>
  <si>
    <t>MUG 300 ML CHATS ASSORTIS FLORABELLE</t>
  </si>
  <si>
    <t>3661078238787</t>
  </si>
  <si>
    <t>AU6025</t>
  </si>
  <si>
    <t>COFFRET 6 TASSES 120ML+SS TASSES HEVEA CHAT FLORABELLE</t>
  </si>
  <si>
    <t>3661078238794</t>
  </si>
  <si>
    <t xml:space="preserve">Largeur : 0
Longueur : 0
Hauteur : 0
Diamètre : 0
Contenance : 120 ML
</t>
  </si>
  <si>
    <t>AU6026</t>
  </si>
  <si>
    <t>COFFRET 2 TASSES 120ML+SS TASSES HEVEA CHAT FLORABELLE</t>
  </si>
  <si>
    <t>3661078238800</t>
  </si>
  <si>
    <t>AU6027</t>
  </si>
  <si>
    <t>PLAT A CAKE CHAT FLORABELLE</t>
  </si>
  <si>
    <t>3661078238817</t>
  </si>
  <si>
    <t xml:space="preserve">Largeur : 14,8
Longueur : 34,5
Hauteur : 0
Diamètre : 0
Contenance : 
</t>
  </si>
  <si>
    <t>AU6030</t>
  </si>
  <si>
    <t>MUG TGM 500ML ESPRIT MATISSE</t>
  </si>
  <si>
    <t>3661078241091</t>
  </si>
  <si>
    <t>AU6031</t>
  </si>
  <si>
    <t>TISANIERE 300ML + INFUSEUR ESPRIT MATISSE</t>
  </si>
  <si>
    <t>3661078241107</t>
  </si>
  <si>
    <t>AU6032</t>
  </si>
  <si>
    <t>MUG 300ML ESPRIT MATISSE</t>
  </si>
  <si>
    <t>3661078241114</t>
  </si>
  <si>
    <t>AU6033</t>
  </si>
  <si>
    <t>COFFRET 2 TASSES TRIANGLE 180ML + SS TASSES + CUILLERES ESPRIT MATISSE</t>
  </si>
  <si>
    <t>3661078241121</t>
  </si>
  <si>
    <t>AU6034</t>
  </si>
  <si>
    <t>COFFRET 2 TASSES TRIANGLE 90ML + SS TASSE ESPRIT MATISSE</t>
  </si>
  <si>
    <t>3661078241138</t>
  </si>
  <si>
    <t xml:space="preserve">Largeur : 0
Longueur : 0
Hauteur : 0
Diamètre : 0
Contenance : 90 ML
</t>
  </si>
  <si>
    <t>AU6035</t>
  </si>
  <si>
    <t>COFFRET 4 TASSES TRIANGLE 90ML + SS TASSE ESPRIT MATISSE</t>
  </si>
  <si>
    <t>3661078241145</t>
  </si>
  <si>
    <t>AU6036</t>
  </si>
  <si>
    <t>DEJEUNER 500ML ESPRIT MATISSE</t>
  </si>
  <si>
    <t>3661078241152</t>
  </si>
  <si>
    <t>AU6037</t>
  </si>
  <si>
    <t>REPOSE SACHET DE THE ESPRIT MATISSE</t>
  </si>
  <si>
    <t>3661078241169</t>
  </si>
  <si>
    <t>X8</t>
  </si>
  <si>
    <t>AU6038</t>
  </si>
  <si>
    <t>PLAT A CAKE RECTANGLE ESPRIT MATISSE</t>
  </si>
  <si>
    <t>3661078241176</t>
  </si>
  <si>
    <t>AU6040</t>
  </si>
  <si>
    <t>MUG TGM 500ML SAKURA ROSE-CATITUDES PAR M.ROBERTSON</t>
  </si>
  <si>
    <t>3661078241190</t>
  </si>
  <si>
    <t>CATITUDES</t>
  </si>
  <si>
    <t>AU6041</t>
  </si>
  <si>
    <t>TISANIERE 300ML + INFUSEUR SAKURA ROSE-CATITUDES PAR M.ROBERTSON</t>
  </si>
  <si>
    <t>3661078241206</t>
  </si>
  <si>
    <t>AU6042</t>
  </si>
  <si>
    <t>REPOSE SACHET DE THE SAKURA ROSE-CATITUDES PAR M.ROBERTSON</t>
  </si>
  <si>
    <t>3661078241213</t>
  </si>
  <si>
    <t xml:space="preserve">Largeur : 0
Longueur : 7,4
Hauteur : 0
Diamètre : 0
Contenance : 
</t>
  </si>
  <si>
    <t>AU6043</t>
  </si>
  <si>
    <t>THEIERE CELIBATAIRE 300ML SAKURA ROSE-CATITUDES M.ROBERTSON</t>
  </si>
  <si>
    <t>3661078241220</t>
  </si>
  <si>
    <t>AU6044</t>
  </si>
  <si>
    <t>MUG TGM 500ML SAKURA BLEU-CATITUDES PAR M.ROBERTSON</t>
  </si>
  <si>
    <t>3661078241237</t>
  </si>
  <si>
    <t>AU6045</t>
  </si>
  <si>
    <t>TISANIERE 300ML + INFUSEUR SAKURA BLEU-CATITUDES PAR M.ROBERTSON</t>
  </si>
  <si>
    <t>3661078241244</t>
  </si>
  <si>
    <t>AU6046</t>
  </si>
  <si>
    <t>REPOSE SACHET DE THE SAKURA BLEU-CATITUDES PAR M.ROBERTSON</t>
  </si>
  <si>
    <t>3661078241251</t>
  </si>
  <si>
    <t>AU6047</t>
  </si>
  <si>
    <t>THEIERE CELIBATAIRE 300ML SAKURA BLEU-CATITUDES PAR M.ROBERTSON</t>
  </si>
  <si>
    <t>3661078241268</t>
  </si>
  <si>
    <t>AU6048</t>
  </si>
  <si>
    <t>MUG TGM 500ML CATTUCCINO-CATITUDES PAR M.ROBERTSON</t>
  </si>
  <si>
    <t>3661078241275</t>
  </si>
  <si>
    <t>AU6049</t>
  </si>
  <si>
    <t>MUG 300ML CATTUCCINO-CATITUDES PAR M.ROBERTSON</t>
  </si>
  <si>
    <t>3661078241282</t>
  </si>
  <si>
    <t>AU6050</t>
  </si>
  <si>
    <t>DEJEUNER 500ML CATTUCCINO-CATITUDES PAR M.ROBERTSON</t>
  </si>
  <si>
    <t>3661078241299</t>
  </si>
  <si>
    <t>AU6051</t>
  </si>
  <si>
    <t>COFFRET 2 TASSES EXPRESSO+SS TASSES CATTUCCINO-CATITUDES PAR M.ROBERTSON</t>
  </si>
  <si>
    <t>3661078241305</t>
  </si>
  <si>
    <t>AU6052</t>
  </si>
  <si>
    <t>COFFRET 4 TASSES EXPRESSO+SS TASSES CATTUCCINO-CATITUDES PAR M.ROBERTSON</t>
  </si>
  <si>
    <t>3661078241312</t>
  </si>
  <si>
    <t>AU6053</t>
  </si>
  <si>
    <t>COFFRET 2 TASSES TRIANGLE+2SS TASSES+2CUILLERES CATTUCCINO-CATITUDES PAR M.ROBERTSON</t>
  </si>
  <si>
    <t>3661078241329</t>
  </si>
  <si>
    <t>AU6054</t>
  </si>
  <si>
    <t>PLAT A TARTE +PELLE A TARTE CATTUCCINO-CATITUDES PAR M.ROBERTSON</t>
  </si>
  <si>
    <t>3661078241336</t>
  </si>
  <si>
    <t xml:space="preserve">Largeur : 0
Longueur : 0
Hauteur : 0
Diamètre : 26
Contenance : 
</t>
  </si>
  <si>
    <t>AU6055</t>
  </si>
  <si>
    <t>MUG TGM 500ML LOVE DUO-CATITUDES PAR M.ROBERTSON</t>
  </si>
  <si>
    <t>3661078241343</t>
  </si>
  <si>
    <t>AU6056</t>
  </si>
  <si>
    <t>MUG 300ML LOVE DUO-CATITUDES PAR M.ROBERTSON</t>
  </si>
  <si>
    <t>3661078241350</t>
  </si>
  <si>
    <t>AU6057</t>
  </si>
  <si>
    <t>COFFRET 2MUG 300ML LOVE DUO-CATITUDES PAR M.ROBERTSON</t>
  </si>
  <si>
    <t>3661078241367</t>
  </si>
  <si>
    <t>AU6058</t>
  </si>
  <si>
    <t>COFFRET 2 DEJEUNERS 500ML LOVE DUO-CATITUDE PAR M.ROBERTSON</t>
  </si>
  <si>
    <t>3661078241374</t>
  </si>
  <si>
    <t>AU6059</t>
  </si>
  <si>
    <t>COFFRET 2 TASSES TRIANGLE+2SS TASSES+2CUILLIERES LOVE DUO-CATITUDES PAR M.ROBERTSON</t>
  </si>
  <si>
    <t>3661078241381</t>
  </si>
  <si>
    <t>AU6060</t>
  </si>
  <si>
    <t>MUG TGM 500ML LES AMANDIERS-VAN GOGH</t>
  </si>
  <si>
    <t>3661078241398</t>
  </si>
  <si>
    <t>AU6061</t>
  </si>
  <si>
    <t>TISANIERE 300ML + INFUSEUR LES AMANDIERS-VAN GOGH</t>
  </si>
  <si>
    <t>3661078241404</t>
  </si>
  <si>
    <t>AU6062</t>
  </si>
  <si>
    <t>COFFRET 4 TASSES TRIANGLES+SS TASSES LES AMANDIERS-VAN GOGH</t>
  </si>
  <si>
    <t>3661078241411</t>
  </si>
  <si>
    <t>AU6063</t>
  </si>
  <si>
    <t>COFFRET 4 ASSIETTES A DESSERT LES AMANDIERS-VAN GOGH</t>
  </si>
  <si>
    <t>3661078241428</t>
  </si>
  <si>
    <t xml:space="preserve">Largeur : 0
Longueur : 0
Hauteur : 0
Diamètre : 19
Contenance : 
</t>
  </si>
  <si>
    <t>AU6064</t>
  </si>
  <si>
    <t>REPOSE SACHET DE THE LES AMANDIERS-VAN GOGH</t>
  </si>
  <si>
    <t>3661078241435</t>
  </si>
  <si>
    <t>AU6065</t>
  </si>
  <si>
    <t>PLAT A CAKE LES AMANDIERS-VAN GOGH</t>
  </si>
  <si>
    <t>3661078241442</t>
  </si>
  <si>
    <t>AU6066</t>
  </si>
  <si>
    <t>MUG 300ML LA JEUNE FILLE A LA PERLE-VERMEER</t>
  </si>
  <si>
    <t>3661078241459</t>
  </si>
  <si>
    <t>CAFE DES ARTISTES</t>
  </si>
  <si>
    <t>AU6067</t>
  </si>
  <si>
    <t>MUG 300ML LA LAITIERE-VERMEER</t>
  </si>
  <si>
    <t>3661078241466</t>
  </si>
  <si>
    <t>AU6068</t>
  </si>
  <si>
    <t>MUG 300ML LA JOCONDE-DE VINCI</t>
  </si>
  <si>
    <t>3661078241473</t>
  </si>
  <si>
    <t>AU6069</t>
  </si>
  <si>
    <t>MUG 300ML HELICE ET RYTHME-DELAUNAY</t>
  </si>
  <si>
    <t>3661078241480</t>
  </si>
  <si>
    <t>AU6070</t>
  </si>
  <si>
    <t>MUG 300ML PEINTURE BLEUE-KANDINSKY</t>
  </si>
  <si>
    <t>3661078241497</t>
  </si>
  <si>
    <t>AU6071</t>
  </si>
  <si>
    <t>MUG 300ML CHATEAU ET SOLEIL-PAUL KLEE</t>
  </si>
  <si>
    <t>3661078241503</t>
  </si>
  <si>
    <t>AU6072</t>
  </si>
  <si>
    <t>MUG 300ML SECHAGE DES VOILES-DUFY</t>
  </si>
  <si>
    <t>3661078241510</t>
  </si>
  <si>
    <t>AU6073</t>
  </si>
  <si>
    <t>MUG 300ML CHAT AUX POISSONS ROUGES-MATISSE</t>
  </si>
  <si>
    <t>3661078241527</t>
  </si>
  <si>
    <t>AU6074</t>
  </si>
  <si>
    <t>MUG 300ML LE PIN DE BERTAUD-P.SIGNAC</t>
  </si>
  <si>
    <t>3661078241534</t>
  </si>
  <si>
    <t>AU6075</t>
  </si>
  <si>
    <t>MUG 300ML TULIPES-B.VAN DER AST</t>
  </si>
  <si>
    <t>3661078241541</t>
  </si>
  <si>
    <t>AU6076</t>
  </si>
  <si>
    <t>MUG 300ML FRUIT OU GRENADE-W.MORRIS</t>
  </si>
  <si>
    <t>3661078241558</t>
  </si>
  <si>
    <t xml:space="preserve">Largeur : 10
Longueur : 0
Hauteur : 10
Diamètre : 0
Contenance : 300 ML
</t>
  </si>
  <si>
    <t>AU6077</t>
  </si>
  <si>
    <t>MUG 300ML LYS-HOKUSAI</t>
  </si>
  <si>
    <t>3661078241565</t>
  </si>
  <si>
    <t>AU6080</t>
  </si>
  <si>
    <t>PRESENTOIR 36 TASSES CAFE DES ARTISTES</t>
  </si>
  <si>
    <t>3661078245532</t>
  </si>
  <si>
    <t>X36</t>
  </si>
  <si>
    <t>AU6081</t>
  </si>
  <si>
    <t xml:space="preserve">PLAT A TARTE 30,5 CM MATISSE </t>
  </si>
  <si>
    <t>3661078245891</t>
  </si>
  <si>
    <t xml:space="preserve">Largeur : 0
Longueur : 0
Hauteur : 0
Diamètre : 30,5
Contenance : 
</t>
  </si>
  <si>
    <t>AU6083</t>
  </si>
  <si>
    <t xml:space="preserve">COFFRET 2 TASSES TRIANGLE 180 ML AMANDIERS ROUGE VAN GOGH </t>
  </si>
  <si>
    <t>3661078245914</t>
  </si>
  <si>
    <t>AU6084</t>
  </si>
  <si>
    <t>MUG 300 ML AMANDIERS ROUGE VAN GOGH</t>
  </si>
  <si>
    <t>3661078245921</t>
  </si>
  <si>
    <t>AU6085</t>
  </si>
  <si>
    <t xml:space="preserve">COFFRET 2 DEJEUNERS 500 ML AMANDIERS ROUGE VAN GOGH </t>
  </si>
  <si>
    <t>3661078245938</t>
  </si>
  <si>
    <t>AU6086</t>
  </si>
  <si>
    <t>DEJEUNER 500 ML AMANDIERS ROUGE VAN GOGH</t>
  </si>
  <si>
    <t>3661078245945</t>
  </si>
  <si>
    <t>AU6087</t>
  </si>
  <si>
    <t xml:space="preserve">PLAT A TARTE 30,5 CM KANDINSKY </t>
  </si>
  <si>
    <t>3661078245952</t>
  </si>
  <si>
    <t>AU6089</t>
  </si>
  <si>
    <t xml:space="preserve">MUG 300 ML HOKUSAI </t>
  </si>
  <si>
    <t>3661078245976</t>
  </si>
  <si>
    <t>AU6090</t>
  </si>
  <si>
    <t>COFFRET 2 TASSES EXPRESSO 130 ML ET PETITE ASSIETTE HOKUSAI</t>
  </si>
  <si>
    <t>3661078245983</t>
  </si>
  <si>
    <t xml:space="preserve">Largeur : 0
Longueur : 0
Hauteur : 0
Diamètre : 0
Contenance : 130 ML
</t>
  </si>
  <si>
    <t>AU6092</t>
  </si>
  <si>
    <t>COFFRET 2 TASSES TRIANGLE 180 ML DALI L.JOVER</t>
  </si>
  <si>
    <t>3661078246003</t>
  </si>
  <si>
    <t>AU6093</t>
  </si>
  <si>
    <t>COFFRET 2 MUG 300 ML DALI L.JOVER</t>
  </si>
  <si>
    <t>3661078246010</t>
  </si>
  <si>
    <t>AU6094</t>
  </si>
  <si>
    <t>MUG 500 ML DALI L.JOVER</t>
  </si>
  <si>
    <t>3661078246027</t>
  </si>
  <si>
    <t>AU6095</t>
  </si>
  <si>
    <t>DEJEUNER 500 ML DALI L.JOVER</t>
  </si>
  <si>
    <t>3661078246034</t>
  </si>
  <si>
    <t>AU6096</t>
  </si>
  <si>
    <t>COFFRET 2 DEJEUNERS 500 ML DALI L.JOVER</t>
  </si>
  <si>
    <t>3661078246041</t>
  </si>
  <si>
    <t>AU6097</t>
  </si>
  <si>
    <t>COFFRET 2 TASSES TRIANGLE 180 ML LENNON L.JOVER</t>
  </si>
  <si>
    <t>3661078246058</t>
  </si>
  <si>
    <t>AU6098</t>
  </si>
  <si>
    <t>COFFRET 2 MUG 300 ML LENNON L.JOVER</t>
  </si>
  <si>
    <t>3661078246065</t>
  </si>
  <si>
    <t>AU6099</t>
  </si>
  <si>
    <t>MUG 500 ML LENNON L.JOVER</t>
  </si>
  <si>
    <t>3661078246072</t>
  </si>
  <si>
    <t>AU6100</t>
  </si>
  <si>
    <t>DEJEUNER 500 ML LENNON L.JOVER</t>
  </si>
  <si>
    <t>3661078246089</t>
  </si>
  <si>
    <t>AU6101</t>
  </si>
  <si>
    <t>COFFRET 2 DEJEUNERS 500 ML LENNON L.JOVER</t>
  </si>
  <si>
    <t>3661078246096</t>
  </si>
  <si>
    <t>AU6102</t>
  </si>
  <si>
    <t>COFFRETS 2 TASSES TRIANGLE 180 ML MARILYN L.JOVER</t>
  </si>
  <si>
    <t>3661078246102</t>
  </si>
  <si>
    <t>AU6103</t>
  </si>
  <si>
    <t>COFFRET 2 MUG 300 ML MARILYN L.JOVER</t>
  </si>
  <si>
    <t>3661078246119</t>
  </si>
  <si>
    <t>AU6104</t>
  </si>
  <si>
    <t xml:space="preserve">MUG 500 ML MARILYN L.JOVER </t>
  </si>
  <si>
    <t>3661078246126</t>
  </si>
  <si>
    <t>AU6105</t>
  </si>
  <si>
    <t>DEJEUNER 500 ML MARILYN L.JOVER</t>
  </si>
  <si>
    <t>3661078246133</t>
  </si>
  <si>
    <t>AU6106</t>
  </si>
  <si>
    <t>COFFRET 2 DEJEUNERS 500 ML MARILYN L.JOVER</t>
  </si>
  <si>
    <t>3661078246140</t>
  </si>
  <si>
    <t>BC2150</t>
  </si>
  <si>
    <t>BOITE A SUCRE BLANCHE HOKUSAI</t>
  </si>
  <si>
    <t>3760204936174</t>
  </si>
  <si>
    <t xml:space="preserve">Largeur : 12
Longueur : 19,5
Hauteur : 8,5
Diamètre : 0
Contenance : 
</t>
  </si>
  <si>
    <t>BOX</t>
  </si>
  <si>
    <t>BC2152</t>
  </si>
  <si>
    <t>BOITE A SUCRE BLANCHE ESPRIT MATISSE</t>
  </si>
  <si>
    <t>3760204936198</t>
  </si>
  <si>
    <t>BC2153</t>
  </si>
  <si>
    <t>BOITE A SUCRE NOIRE KLIMT</t>
  </si>
  <si>
    <t>3760204936211</t>
  </si>
  <si>
    <t>BC2155</t>
  </si>
  <si>
    <t>BOITE A SUCRE NOIRE CATTUCCINO-M.ROBERTSON</t>
  </si>
  <si>
    <t>3760204936228</t>
  </si>
  <si>
    <t>BC2156</t>
  </si>
  <si>
    <t>BOITE A SUCRE BLANCHE VESPA - M.ROBERTSON</t>
  </si>
  <si>
    <t>3760204936235</t>
  </si>
  <si>
    <t>BP4011</t>
  </si>
  <si>
    <t>TABLES GIGOGNES X2 ARBRE DE KLIMT</t>
  </si>
  <si>
    <t>3661078219427</t>
  </si>
  <si>
    <t xml:space="preserve">Largeur : 55
Longueur : 55
Hauteur : 55
Diamètre : 0
Contenance : 
</t>
  </si>
  <si>
    <t>STYYL</t>
  </si>
  <si>
    <t>BP4012</t>
  </si>
  <si>
    <t>TABLES GIGOGNES X2 LE BAISER DE KLIMT</t>
  </si>
  <si>
    <t>3661078219434</t>
  </si>
  <si>
    <t>BP4051</t>
  </si>
  <si>
    <t>TABLE BOIS/METAL FEMME A POIS PAR F. GROSLIERE</t>
  </si>
  <si>
    <t>3661078227248</t>
  </si>
  <si>
    <t xml:space="preserve">Largeur : 0
Longueur : 0
Hauteur : 55
Diamètre : 55
Contenance : 
</t>
  </si>
  <si>
    <t>BP5146</t>
  </si>
  <si>
    <t>TABLE BOIS/METAL ESPRIT MATISSE</t>
  </si>
  <si>
    <t>3661078241015</t>
  </si>
  <si>
    <t>DT2883</t>
  </si>
  <si>
    <t>VASE KLIMT</t>
  </si>
  <si>
    <t>3661078231153</t>
  </si>
  <si>
    <t xml:space="preserve">Largeur : 4,5
Longueur : 20
Hauteur : 25
Diamètre : 0
Contenance : 
</t>
  </si>
  <si>
    <t>DT2901</t>
  </si>
  <si>
    <t>VASE KANDINSKY</t>
  </si>
  <si>
    <t>3661078231160</t>
  </si>
  <si>
    <t>DT2902</t>
  </si>
  <si>
    <t>VASE HOKUSAI</t>
  </si>
  <si>
    <t>3661078231177</t>
  </si>
  <si>
    <t>DT3020</t>
  </si>
  <si>
    <t>VASE ESPRIT MATISSE</t>
  </si>
  <si>
    <t>3661078241572</t>
  </si>
  <si>
    <t>DT3021</t>
  </si>
  <si>
    <t>VASE BLEU LES AMANDIERS-VAN GOGH</t>
  </si>
  <si>
    <t>3661078241589</t>
  </si>
  <si>
    <t>DT3023</t>
  </si>
  <si>
    <t>VASE JAUNE LES AMANDIERS-VAN GOGH</t>
  </si>
  <si>
    <t>3661078241602</t>
  </si>
  <si>
    <t>DT3024</t>
  </si>
  <si>
    <t>VASE ROUGE LES AMANDIERS-VAN GOGH</t>
  </si>
  <si>
    <t>3661078241619</t>
  </si>
  <si>
    <t>NOEL</t>
  </si>
  <si>
    <t>DU0017</t>
  </si>
  <si>
    <t>COFFRET 2 TASSES 270ML + SOUS TASSES CASSE NOISETTE</t>
  </si>
  <si>
    <t>5902693968269</t>
  </si>
  <si>
    <t xml:space="preserve">Largeur : 0
Longueur : 0
Hauteur : 0
Diamètre : 0
Contenance : 270 ML
</t>
  </si>
  <si>
    <t>DU0018</t>
  </si>
  <si>
    <t>MUG 400ML EMBALLAGE CADEAU MAISON OISEAUX DE NOËL</t>
  </si>
  <si>
    <t>5902693970675</t>
  </si>
  <si>
    <t>DU0024</t>
  </si>
  <si>
    <t>COFFRET 2 TASSES EXPRESSO 90ML + SOUS TASSES OISEAUX DE NOËL</t>
  </si>
  <si>
    <t>5902693952985</t>
  </si>
  <si>
    <t>DU0025</t>
  </si>
  <si>
    <t>COFFRET 2 MUGS 360ML OISEAUX DE NOËL</t>
  </si>
  <si>
    <t>5902693967934</t>
  </si>
  <si>
    <t xml:space="preserve">Largeur : 0
Longueur : 0
Hauteur : 0
Diamètre : 0
Contenance : 360 ML
</t>
  </si>
  <si>
    <t>DU0026</t>
  </si>
  <si>
    <t>COFFRET 2 TASSES 250ML + SOUS TASSES OISEAUX DE NOËL</t>
  </si>
  <si>
    <t>5902693936183</t>
  </si>
  <si>
    <t xml:space="preserve">Largeur : 0
Longueur : 0
Hauteur : 0
Diamètre : 0
Contenance : 250 ML
</t>
  </si>
  <si>
    <t>JARDIN DE THE</t>
  </si>
  <si>
    <t>DU0035</t>
  </si>
  <si>
    <t>DEJEUNER 460ML EMBALLAGE CADEAU COEUR COQUELICOTS</t>
  </si>
  <si>
    <t>5902693929857</t>
  </si>
  <si>
    <t>DU0037</t>
  </si>
  <si>
    <t>TISANIERE 430ML COQUELICOTS</t>
  </si>
  <si>
    <t>5902693926443</t>
  </si>
  <si>
    <t xml:space="preserve">Largeur : 0
Longueur : 0
Hauteur : 0
Diamètre : 0
Contenance : 430 ML
</t>
  </si>
  <si>
    <t>DU0041</t>
  </si>
  <si>
    <t>SET DE 2 TASSES EXPRESSO 110ML + SOUS TASSES COQUELICOTS</t>
  </si>
  <si>
    <t>5902693926795</t>
  </si>
  <si>
    <t xml:space="preserve">Largeur : 0
Longueur : 0
Hauteur : 0
Diamètre : 0
Contenance : 110 ML
</t>
  </si>
  <si>
    <t>DU0043</t>
  </si>
  <si>
    <t>TISANIERE 510ML ROYALES ROSES BLANCHES</t>
  </si>
  <si>
    <t>5902693949916</t>
  </si>
  <si>
    <t xml:space="preserve">Largeur : 0
Longueur : 0
Hauteur : 0
Diamètre : 0
Contenance : 510 ML
</t>
  </si>
  <si>
    <t>DU0045</t>
  </si>
  <si>
    <t>TASSE 250ML + SOUS TASSE ROYALES ROSES BLANCHES</t>
  </si>
  <si>
    <t>5902693949923</t>
  </si>
  <si>
    <t xml:space="preserve">Largeur : 0
Longueur : 0
Hauteur : 0
Diamètre : 0
Contenance : 650 ML
</t>
  </si>
  <si>
    <t>DU0056</t>
  </si>
  <si>
    <t>GRAND MUG 650ML NUIT ETOILEE VAN GOGH</t>
  </si>
  <si>
    <t>5902693957522</t>
  </si>
  <si>
    <t>DU0060</t>
  </si>
  <si>
    <t>MUG 460 ML EMBALLAGE CADEAU VILLAGE DE NOEL</t>
  </si>
  <si>
    <t>5902693969013</t>
  </si>
  <si>
    <t>DU0061</t>
  </si>
  <si>
    <t>MUG 400 ML EMBALLAGE CADEAU VILLAGE DE NOEL</t>
  </si>
  <si>
    <t>5902693970835</t>
  </si>
  <si>
    <t>DU0062</t>
  </si>
  <si>
    <t>TISANIERE 360 ML VILLAGE DE NOEL</t>
  </si>
  <si>
    <t>5902693969044</t>
  </si>
  <si>
    <t>DU0063</t>
  </si>
  <si>
    <t>MUG 400ML EMBALLAGE CADEAU SAPIN DECOR SAPIN</t>
  </si>
  <si>
    <t>5902693970842</t>
  </si>
  <si>
    <t>DU0064</t>
  </si>
  <si>
    <t>MUG 400 ML EMBALLAGE CADEAU MAISON DECOR SAPIN</t>
  </si>
  <si>
    <t>5902693970859</t>
  </si>
  <si>
    <t>DU0065</t>
  </si>
  <si>
    <t xml:space="preserve">MUG 460ML + INFUSEUR SAPIN DECOR SAPIN </t>
  </si>
  <si>
    <t>5902693969211</t>
  </si>
  <si>
    <t>DU0066</t>
  </si>
  <si>
    <t>COFFRET 2 MUGS 360 ML DECOR SAPIN DE NOEL</t>
  </si>
  <si>
    <t>5902693969112</t>
  </si>
  <si>
    <t>DU0067</t>
  </si>
  <si>
    <t>MUG 460ML EMBALLAGE SAC CASSE NOISETTE</t>
  </si>
  <si>
    <t>5902693968313</t>
  </si>
  <si>
    <t>DU0068</t>
  </si>
  <si>
    <t xml:space="preserve">MUG 400ML EMBALLAGE CADEAU CASSE NOISETTE </t>
  </si>
  <si>
    <t>5902693970736</t>
  </si>
  <si>
    <t>DU0069</t>
  </si>
  <si>
    <t>MUG 400ML EMBALLAGE CADEAU SAPIN BONHOMME DE NEIGE</t>
  </si>
  <si>
    <t>5902693970767</t>
  </si>
  <si>
    <t>DU0070</t>
  </si>
  <si>
    <t>MUG 400ML EMBALLAGE CADEAU BONHOMME DE NEIGE</t>
  </si>
  <si>
    <t>5902693970774</t>
  </si>
  <si>
    <t>DU0071</t>
  </si>
  <si>
    <t>TISANIERE 430ML BONHOMME DE NEIGE</t>
  </si>
  <si>
    <t>5902693968580</t>
  </si>
  <si>
    <t>DU0072</t>
  </si>
  <si>
    <t>MUG 460ML + INFUSEUR SAPIN BONHOMME DE NEIGE</t>
  </si>
  <si>
    <t>5902693968658</t>
  </si>
  <si>
    <t>DU0073</t>
  </si>
  <si>
    <t>MUG 400ML EMBALLAGE CADEAU SAPIN OISEAU DE NOEL</t>
  </si>
  <si>
    <t>5902693970668</t>
  </si>
  <si>
    <t>DU0075</t>
  </si>
  <si>
    <t xml:space="preserve">MUG 400ML EMBALLAGE CADEAU BRANCHE DE HOUX  </t>
  </si>
  <si>
    <t>5902693969778</t>
  </si>
  <si>
    <t>DU0076</t>
  </si>
  <si>
    <t>TISANIERE 360 ML BRANCHE DE HOUX</t>
  </si>
  <si>
    <t>5902693969808</t>
  </si>
  <si>
    <t>X6</t>
  </si>
  <si>
    <t>DU0077</t>
  </si>
  <si>
    <t>MUG 460ML + INFUSEUR SAPIN BRANCHE DE HOUX</t>
  </si>
  <si>
    <t>5902693969853</t>
  </si>
  <si>
    <t>DU0078</t>
  </si>
  <si>
    <t>COFFRET 2 MUGS 360 ML BRANCHE DE HOUX</t>
  </si>
  <si>
    <t>5902693969754</t>
  </si>
  <si>
    <t>DU1000</t>
  </si>
  <si>
    <t>BOUTEILLE INOX 500ML COQUELICOTS</t>
  </si>
  <si>
    <t>5902693961239</t>
  </si>
  <si>
    <t>DU1002</t>
  </si>
  <si>
    <t>BOUTEILLE INOX 500ML FRIDA</t>
  </si>
  <si>
    <t>5902693973287</t>
  </si>
  <si>
    <t>DU1003</t>
  </si>
  <si>
    <t>BOUTEILLE INOX 500ML NUIT ETOILEE VAN GOGH</t>
  </si>
  <si>
    <t>5902693957508</t>
  </si>
  <si>
    <t>DU1005</t>
  </si>
  <si>
    <t>BOUTEILLE INOX 500ML KLIMT</t>
  </si>
  <si>
    <t>5902693973324</t>
  </si>
  <si>
    <t>EG1084</t>
  </si>
  <si>
    <t>TASSE FLEURIE COLOREE 430 ML.</t>
  </si>
  <si>
    <t>8059018037593</t>
  </si>
  <si>
    <t xml:space="preserve">Largeur : 0
Longueur : 0
Hauteur : 0
Diamètre : 0
Contenance : 430 ml
</t>
  </si>
  <si>
    <t>SETA</t>
  </si>
  <si>
    <t>EG1085</t>
  </si>
  <si>
    <t>8059018037609</t>
  </si>
  <si>
    <t>EG1086</t>
  </si>
  <si>
    <t>8059018037616</t>
  </si>
  <si>
    <t>EG1087</t>
  </si>
  <si>
    <t>8059018037623</t>
  </si>
  <si>
    <t>EG1088</t>
  </si>
  <si>
    <t>8059018037630</t>
  </si>
  <si>
    <t>EG1089</t>
  </si>
  <si>
    <t>8059018037647</t>
  </si>
  <si>
    <t>EG1090</t>
  </si>
  <si>
    <t xml:space="preserve">SET 2 TASSES EXPRESSO ET SOUS TASSES MAJORICA 100ML </t>
  </si>
  <si>
    <t>8050847756587</t>
  </si>
  <si>
    <t xml:space="preserve">Largeur : 0
Longueur : 0
Hauteur : 0
Diamètre : 0
Contenance : 100 ml
</t>
  </si>
  <si>
    <t>MAJORICA</t>
  </si>
  <si>
    <t>EG1091</t>
  </si>
  <si>
    <t>MUG MAJORICA MOTIFS JAUNE 430ML</t>
  </si>
  <si>
    <t>8050847752213</t>
  </si>
  <si>
    <t>EG1092</t>
  </si>
  <si>
    <t>MUG MAJORICA MOTIFS ROUGE 430ML</t>
  </si>
  <si>
    <t>8050847752183</t>
  </si>
  <si>
    <t>EG1093</t>
  </si>
  <si>
    <t>MUG MAJORICA MOTIFS CORAIL 430ML</t>
  </si>
  <si>
    <t>8050847752169</t>
  </si>
  <si>
    <t>EG1094</t>
  </si>
  <si>
    <t>SUCRIER MAJORICA MOTIFS JAUNE 150ML</t>
  </si>
  <si>
    <t>8050847752275</t>
  </si>
  <si>
    <t xml:space="preserve">Largeur : 0
Longueur : 0
Hauteur : 0
Diamètre : 0
Contenance : 150 ml
</t>
  </si>
  <si>
    <t>EG1095</t>
  </si>
  <si>
    <t>SUCRIER MAJORICA MOTIFS ROUGE 150ML</t>
  </si>
  <si>
    <t>8050847752244</t>
  </si>
  <si>
    <t>EG1096</t>
  </si>
  <si>
    <t>SET 3 ASSIETTES MAJORICA MOTIFS CORAIL</t>
  </si>
  <si>
    <t>8050847758185</t>
  </si>
  <si>
    <t>EG117001</t>
  </si>
  <si>
    <t>MUG LE JOKER 430ML</t>
  </si>
  <si>
    <t>8052278339568</t>
  </si>
  <si>
    <t>DC COMICS</t>
  </si>
  <si>
    <t>EG117002</t>
  </si>
  <si>
    <t>MUG HARLEY QUINN 430ML</t>
  </si>
  <si>
    <t>8052278339575</t>
  </si>
  <si>
    <t>EG117003</t>
  </si>
  <si>
    <t>MUG BATMAN 430ML</t>
  </si>
  <si>
    <t>8052278339582</t>
  </si>
  <si>
    <t>EG117005</t>
  </si>
  <si>
    <t>MUG WONDER WOMAN 430ML</t>
  </si>
  <si>
    <t>8052278339605</t>
  </si>
  <si>
    <t>EG117006</t>
  </si>
  <si>
    <t>MUG THE FLASH 430ML</t>
  </si>
  <si>
    <t>8052278339612</t>
  </si>
  <si>
    <t>EG117007</t>
  </si>
  <si>
    <t>GOURDE LE JOKER 500ML</t>
  </si>
  <si>
    <t>8052278339629</t>
  </si>
  <si>
    <t>EG117009</t>
  </si>
  <si>
    <t>GOURDE SUPERMAN 500ML</t>
  </si>
  <si>
    <t>8052278339643</t>
  </si>
  <si>
    <t>EG117010</t>
  </si>
  <si>
    <t>GOURDE WONDER WOMAN 500ML</t>
  </si>
  <si>
    <t>8052278339650</t>
  </si>
  <si>
    <t>EG120111</t>
  </si>
  <si>
    <t>MUG PERE NOEL 440ML</t>
  </si>
  <si>
    <t>8055267580453</t>
  </si>
  <si>
    <t xml:space="preserve">Largeur : 0
Longueur : 0
Hauteur : 0
Diamètre : 0
Contenance : 440 ml
</t>
  </si>
  <si>
    <t>CHRISTMAS</t>
  </si>
  <si>
    <t>EG120112</t>
  </si>
  <si>
    <t>MUG PAYSAGES DE NOEL 440ML</t>
  </si>
  <si>
    <t>8055267580460</t>
  </si>
  <si>
    <t>EG120113</t>
  </si>
  <si>
    <t>MUG NOEL CASSE-NOISETTE 440ML</t>
  </si>
  <si>
    <t>8055267580477</t>
  </si>
  <si>
    <t>EG120115</t>
  </si>
  <si>
    <t>DEJEUNER PERE NOEL 530 ML</t>
  </si>
  <si>
    <t>8055267580491</t>
  </si>
  <si>
    <t xml:space="preserve">Largeur : 0
Longueur : 0
Hauteur : 0
Diamètre : 0
Contenance : 530 ml
</t>
  </si>
  <si>
    <t>EG120116</t>
  </si>
  <si>
    <t>DEJEUNER PAYSAGES DE NOEL 530ML</t>
  </si>
  <si>
    <t>8055267580507</t>
  </si>
  <si>
    <t>EG120117</t>
  </si>
  <si>
    <t>DEJEUNER NOEL CASSE-NOISETTE 530 ML</t>
  </si>
  <si>
    <t>8055267580514</t>
  </si>
  <si>
    <t>EG120118</t>
  </si>
  <si>
    <t>DEJEUNER CHAT DE NOEL 530ML</t>
  </si>
  <si>
    <t>8055267580521</t>
  </si>
  <si>
    <t>EG120123</t>
  </si>
  <si>
    <t xml:space="preserve">ENSEMBLE ASSIETTES A DESSERT X6 NOEL </t>
  </si>
  <si>
    <t>8055267580576</t>
  </si>
  <si>
    <t>EG120125</t>
  </si>
  <si>
    <t>DESSOUS-DE-PLAT X12 NOEL ASSORTIS</t>
  </si>
  <si>
    <t>8055267580590</t>
  </si>
  <si>
    <t xml:space="preserve">Largeur : 0
Longueur : 0
Hauteur : 0
Diamètre : 16
Contenance : 
</t>
  </si>
  <si>
    <t>X12</t>
  </si>
  <si>
    <t>EG120128</t>
  </si>
  <si>
    <t xml:space="preserve">ENSEMBLE ROND DE SERVIETTES X6 NOEL ANIMAUX </t>
  </si>
  <si>
    <t>8055267580620</t>
  </si>
  <si>
    <t>EG120129</t>
  </si>
  <si>
    <t>ENSEMBLE ROND DE SERVIETTES X6 PAYSAGE DE NOEL</t>
  </si>
  <si>
    <t>8055267580637</t>
  </si>
  <si>
    <t>EG120134</t>
  </si>
  <si>
    <t>PORTE SERVIETTES DE TABLE DECOR NOEL</t>
  </si>
  <si>
    <t>8055267580682</t>
  </si>
  <si>
    <t xml:space="preserve">Largeur : 11
Longueur : 12
Hauteur : 0
Diamètre : 0
Contenance : 
</t>
  </si>
  <si>
    <t>EG120135</t>
  </si>
  <si>
    <t>REPOSE-CUILLERE PERE NOEL</t>
  </si>
  <si>
    <t>8055267580699</t>
  </si>
  <si>
    <t xml:space="preserve">Largeur : 10
Longueur : 21
Hauteur : 0
Diamètre : 0
Contenance : 
</t>
  </si>
  <si>
    <t>EG120136</t>
  </si>
  <si>
    <t>REPOSE-CUILLERE PAYSAGE DE NOEL</t>
  </si>
  <si>
    <t>8055267580705</t>
  </si>
  <si>
    <t>EG120137</t>
  </si>
  <si>
    <t>REPOSE-CUILLERE RENNE DE NOEL</t>
  </si>
  <si>
    <t>8055267580712</t>
  </si>
  <si>
    <t>EG120138</t>
  </si>
  <si>
    <t>REPOSE-CUILLERE CHAT DE NOEL</t>
  </si>
  <si>
    <t>8055267580729</t>
  </si>
  <si>
    <t>EG120139</t>
  </si>
  <si>
    <t>ENSEMBLE 6 CUILLERES A CAFE NOEL</t>
  </si>
  <si>
    <t>8055267580736</t>
  </si>
  <si>
    <t>EG120140</t>
  </si>
  <si>
    <t>ENSEMBLE 6 FOURCHETTES A DESSERT NOEL</t>
  </si>
  <si>
    <t>8055267580743</t>
  </si>
  <si>
    <t>EG120141</t>
  </si>
  <si>
    <t>PELLE A TARTE NOEL</t>
  </si>
  <si>
    <t>8055267580750</t>
  </si>
  <si>
    <t xml:space="preserve">Largeur : 7
Longueur : 26
Hauteur : 0
Diamètre : 0
Contenance : 
</t>
  </si>
  <si>
    <t>EG120142</t>
  </si>
  <si>
    <t>COUTEAU A GATEAU NOEL</t>
  </si>
  <si>
    <t>8055267580767</t>
  </si>
  <si>
    <t xml:space="preserve">Largeur : 2,5
Longueur : 34
Hauteur : 0
Diamètre : 0
Contenance : 
</t>
  </si>
  <si>
    <t>EG120163</t>
  </si>
  <si>
    <t>MUG CHIEN DE NOEL 440ML</t>
  </si>
  <si>
    <t>8055267581153</t>
  </si>
  <si>
    <t>EG120164</t>
  </si>
  <si>
    <t>MUG RENNE DE NOEL 440ML</t>
  </si>
  <si>
    <t>8055267581160</t>
  </si>
  <si>
    <t>EG120166</t>
  </si>
  <si>
    <t>DEJEUNER RENNE DE NOEL 530ML</t>
  </si>
  <si>
    <t>8055267581184</t>
  </si>
  <si>
    <t>EG120167</t>
  </si>
  <si>
    <t>GRANDE ASSIETTE CHIEN DE NOEL</t>
  </si>
  <si>
    <t>8055267581191</t>
  </si>
  <si>
    <t xml:space="preserve">Largeur : 0
Longueur : 0
Hauteur : 0
Diamètre : 31
Contenance : 
</t>
  </si>
  <si>
    <t>EG120168</t>
  </si>
  <si>
    <t>GRANDE ASSIETTE RENNE DE NOEL</t>
  </si>
  <si>
    <t>8055267581207</t>
  </si>
  <si>
    <t>EG121001</t>
  </si>
  <si>
    <t>MUG PAESE MIO ROUGE 430ML</t>
  </si>
  <si>
    <t>8055267581801</t>
  </si>
  <si>
    <t>PAESE MIO</t>
  </si>
  <si>
    <t>EG121002</t>
  </si>
  <si>
    <t>MUG PAESE MIO JAUNE 430ML</t>
  </si>
  <si>
    <t>8055267581818</t>
  </si>
  <si>
    <t>EG121005</t>
  </si>
  <si>
    <t>DEJEUNER PAESE MIO JAUNE 420ML</t>
  </si>
  <si>
    <t>8055267581849</t>
  </si>
  <si>
    <t xml:space="preserve">Largeur : 0
Longueur : 0
Hauteur : 0
Diamètre : 0
Contenance : 420 ml
</t>
  </si>
  <si>
    <t>EG121016</t>
  </si>
  <si>
    <t>ENSEMBLE DE 2 TASSES A EXPRESSO ET PLATEAU RECTANGULAIRE ROUGE</t>
  </si>
  <si>
    <t>8055267581955</t>
  </si>
  <si>
    <t xml:space="preserve">Largeur : 9
Longueur : 19
Hauteur : 0
Diamètre : 0
Contenance : 80 ml
</t>
  </si>
  <si>
    <t>EG121017</t>
  </si>
  <si>
    <t>ENSEMBLE DE 2 TASSES A EXPRESSO ET PLATEAU RECTANGULAIRE JAUNE</t>
  </si>
  <si>
    <t>8055267581962</t>
  </si>
  <si>
    <t>EG121024</t>
  </si>
  <si>
    <t xml:space="preserve">PRESENTOIR 12 DESSOUS DE PLAT PAESE MIO </t>
  </si>
  <si>
    <t>8055267582037</t>
  </si>
  <si>
    <t xml:space="preserve">Largeur : 17
Longueur : 19
Hauteur : 0
Diamètre : 0
Contenance : 
</t>
  </si>
  <si>
    <t>EG125001</t>
  </si>
  <si>
    <t>MUG 430ML MR. CHAT</t>
  </si>
  <si>
    <t>8055267583911</t>
  </si>
  <si>
    <t>HUMAN ESSENCE</t>
  </si>
  <si>
    <t>EG125002</t>
  </si>
  <si>
    <t>MUG 430ML MR. CHIEN</t>
  </si>
  <si>
    <t>8055267583928</t>
  </si>
  <si>
    <t>EG125003</t>
  </si>
  <si>
    <t>MUG 430ML MR. GRENOUILLE</t>
  </si>
  <si>
    <t>8055267583935</t>
  </si>
  <si>
    <t>EG125004</t>
  </si>
  <si>
    <t>MUG 430ML MR. GIRAFE</t>
  </si>
  <si>
    <t>8055267583942</t>
  </si>
  <si>
    <t>EG125005</t>
  </si>
  <si>
    <t>MUG 430ML MR. LAPIN</t>
  </si>
  <si>
    <t>8055267583959</t>
  </si>
  <si>
    <t>EG125006</t>
  </si>
  <si>
    <t>MUG 430ML MR. RHINO</t>
  </si>
  <si>
    <t>8055267583966</t>
  </si>
  <si>
    <t>EG125007</t>
  </si>
  <si>
    <t xml:space="preserve">MUG 430ML MR. ELEPHANT </t>
  </si>
  <si>
    <t>8055267583973</t>
  </si>
  <si>
    <t>EG125008</t>
  </si>
  <si>
    <t>MUG 430ML MR. TIGRE</t>
  </si>
  <si>
    <t>8055267583980</t>
  </si>
  <si>
    <t>EG125009</t>
  </si>
  <si>
    <t>MUG 430ML MR. SINGE</t>
  </si>
  <si>
    <t>8055267583997</t>
  </si>
  <si>
    <t>EG125010</t>
  </si>
  <si>
    <t>TASSE EXPRESSO 80ML MR. CHAT</t>
  </si>
  <si>
    <t>8055267584000</t>
  </si>
  <si>
    <t xml:space="preserve">Largeur : 0
Longueur : 0
Hauteur : 0
Diamètre : 0
Contenance : 80 ML
</t>
  </si>
  <si>
    <t>EG125011</t>
  </si>
  <si>
    <t>TASSE EXPRESSO 80ML MR. CHIEN</t>
  </si>
  <si>
    <t>8055267584017</t>
  </si>
  <si>
    <t>EG125012</t>
  </si>
  <si>
    <t>TASSE EXPRESSO 80ML MR. GRENOUILLE</t>
  </si>
  <si>
    <t>8055267584024</t>
  </si>
  <si>
    <t>EG125013</t>
  </si>
  <si>
    <t>TASSE EXPRESSO 80ML MR. GIRAFE</t>
  </si>
  <si>
    <t>8055267584031</t>
  </si>
  <si>
    <t>EG125014</t>
  </si>
  <si>
    <t>TASSE EXPRESSO 80ML MR. LAPIN</t>
  </si>
  <si>
    <t>8055267584048</t>
  </si>
  <si>
    <t>EG125015</t>
  </si>
  <si>
    <t>TASSE EXPRESSO 80ML MR. RHINO</t>
  </si>
  <si>
    <t>8055267584055</t>
  </si>
  <si>
    <t>EG125016</t>
  </si>
  <si>
    <t>TASSE EXPRESSO 80ML MR. ELEPHANT</t>
  </si>
  <si>
    <t>8055267584062</t>
  </si>
  <si>
    <t>EG125017</t>
  </si>
  <si>
    <t>TASSE EXPRESSO 80ML MR. TIGRE</t>
  </si>
  <si>
    <t>8055267584079</t>
  </si>
  <si>
    <t>EG125018</t>
  </si>
  <si>
    <t>TASSE EXPRESSO 80ML MR. SINGE</t>
  </si>
  <si>
    <t>8055267584086</t>
  </si>
  <si>
    <t>EG125019</t>
  </si>
  <si>
    <t>PLATEAU CARRE MR. CHAT</t>
  </si>
  <si>
    <t>8055267584093</t>
  </si>
  <si>
    <t xml:space="preserve">Largeur : 19
Longueur : 19
Hauteur : 0
Diamètre : 0
Contenance : 
</t>
  </si>
  <si>
    <t>EG125020</t>
  </si>
  <si>
    <t xml:space="preserve">PLATEAU CARRE MR. CHIEN </t>
  </si>
  <si>
    <t>8055267584109</t>
  </si>
  <si>
    <t>EG125021</t>
  </si>
  <si>
    <t>PLATEAU CARRE MR. GRENOUILLE</t>
  </si>
  <si>
    <t>8055267584116</t>
  </si>
  <si>
    <t>EG125022</t>
  </si>
  <si>
    <t>PLATEAU CARRE MR. GIRAFE</t>
  </si>
  <si>
    <t>8055267584123</t>
  </si>
  <si>
    <t>EG125023</t>
  </si>
  <si>
    <t>PLATEAU CARRE MR. LAPIN</t>
  </si>
  <si>
    <t>8055267584130</t>
  </si>
  <si>
    <t>EG125024</t>
  </si>
  <si>
    <t>PLATEAU CARRE MR. RHINO</t>
  </si>
  <si>
    <t>8055267584147</t>
  </si>
  <si>
    <t>EG125026</t>
  </si>
  <si>
    <t>PLATEAU CARRE MR. ELEPHANT</t>
  </si>
  <si>
    <t>8055267584154</t>
  </si>
  <si>
    <t>EG125027</t>
  </si>
  <si>
    <t>PLATEAU CARRE MR. TIGRE</t>
  </si>
  <si>
    <t>8055267584161</t>
  </si>
  <si>
    <t>EG125028</t>
  </si>
  <si>
    <t>PLATEAU CARRE MR. SINGE</t>
  </si>
  <si>
    <t>8055267584178</t>
  </si>
  <si>
    <t>EG125029</t>
  </si>
  <si>
    <t>PRESENTOIR 45 DESSOUS DE VERRE MR. ANIMAUX</t>
  </si>
  <si>
    <t>8055267584192</t>
  </si>
  <si>
    <t xml:space="preserve">Largeur : 9
Longueur : 9
Hauteur : 0
Diamètre : 0
Contenance : 
</t>
  </si>
  <si>
    <t>X45</t>
  </si>
  <si>
    <t>EG125048</t>
  </si>
  <si>
    <t>PLATEAU ROND GM MR. ELEPHANT</t>
  </si>
  <si>
    <t>8055267584383</t>
  </si>
  <si>
    <t xml:space="preserve">Largeur : 0
Longueur : 0
Hauteur : 0
Diamètre : 37,5
Contenance : 
</t>
  </si>
  <si>
    <t>EG125049</t>
  </si>
  <si>
    <t>PLATEAU ROND MM MR. LAPIN</t>
  </si>
  <si>
    <t>8055267584390</t>
  </si>
  <si>
    <t xml:space="preserve">Largeur : 0
Longueur : 0
Hauteur : 0
Diamètre : 30
Contenance : 
</t>
  </si>
  <si>
    <t>EG125050</t>
  </si>
  <si>
    <t>PLATEAU RECTANGULAIRE GM MR. CHAT</t>
  </si>
  <si>
    <t>8055267584925</t>
  </si>
  <si>
    <t xml:space="preserve">Largeur : 40
Longueur : 26
Hauteur : 0
Diamètre : 0
Contenance : 
</t>
  </si>
  <si>
    <t>EG125051</t>
  </si>
  <si>
    <t>PLATEAU RECTANGULAIRE MM MR. CHIEN</t>
  </si>
  <si>
    <t>8055267584413</t>
  </si>
  <si>
    <t xml:space="preserve">Largeur : 29
Longueur : 22
Hauteur : 0
Diamètre : 0
Contenance : 
</t>
  </si>
  <si>
    <t>PH5400</t>
  </si>
  <si>
    <t xml:space="preserve">CADRE-PHOTO 9X13CM LA FEMME A POIS PAR F. GROSLIERE </t>
  </si>
  <si>
    <t>3661078227101</t>
  </si>
  <si>
    <t xml:space="preserve">Largeur : 9
Longueur : 0
Hauteur : 13
Diamètre : 0
Contenance : 
</t>
  </si>
  <si>
    <t>PH5401</t>
  </si>
  <si>
    <t xml:space="preserve">CADRE-PHOTO 9X13CM LA FEMME ARTY PAR F. GROSLIERE </t>
  </si>
  <si>
    <t>3661078227118</t>
  </si>
  <si>
    <t>TA7102</t>
  </si>
  <si>
    <t>TOILE KAKEMONO CATTUCCINO - CATTITUDES BY M.ROBERTSON</t>
  </si>
  <si>
    <t>3661078243729</t>
  </si>
  <si>
    <t xml:space="preserve">Largeur : 2
Longueur : 60
Hauteur : 60
Diamètre : 0
Contenance : 
</t>
  </si>
  <si>
    <t>GALLERY</t>
  </si>
  <si>
    <t>UD7715</t>
  </si>
  <si>
    <t>PLATEAU RECTANGULAIRE LE BAISER G. KLIMT</t>
  </si>
  <si>
    <t>3661078209572</t>
  </si>
  <si>
    <t xml:space="preserve">Largeur : 26
Longueur : 40
Hauteur : 3,5
Diamètre : 0
Contenance : 
</t>
  </si>
  <si>
    <t>HOME</t>
  </si>
  <si>
    <t>UD7747</t>
  </si>
  <si>
    <t>PLATEAU ROND CERCLES ENCERCLES KANDINSKY</t>
  </si>
  <si>
    <t>3661078227224</t>
  </si>
  <si>
    <t xml:space="preserve">Largeur : 4,5
Longueur : 33
Hauteur : 33
Diamètre : 0
Contenance : 
</t>
  </si>
  <si>
    <t>UD7750</t>
  </si>
  <si>
    <t>PLATEAU RECTANGLE VAGUE HOKUSAI</t>
  </si>
  <si>
    <t>3661078223271</t>
  </si>
  <si>
    <t xml:space="preserve">Largeur : 16
Longueur : 25
Hauteur : 2
Diamètre : 0
Contenance : 
</t>
  </si>
  <si>
    <t>UD7769</t>
  </si>
  <si>
    <t>PLATEAU PM CERCLES ENCERCLES KANDINSKY</t>
  </si>
  <si>
    <t>3661078227217</t>
  </si>
  <si>
    <t>UD7783</t>
  </si>
  <si>
    <t>PLATEAU RECTANGULAIRE GM POIGNEES HOKUSAI</t>
  </si>
  <si>
    <t>3661078231825</t>
  </si>
  <si>
    <t>UD7785</t>
  </si>
  <si>
    <t>PLATEAU ROND GM ISHITA B.</t>
  </si>
  <si>
    <t>3661078231849</t>
  </si>
  <si>
    <t xml:space="preserve">Largeur : 33
Longueur : 33
Hauteur : 4,5
Diamètre : 0
Contenance : 
</t>
  </si>
  <si>
    <t>UD7786</t>
  </si>
  <si>
    <t>PLATEAU RECTANGULAIRE PM ISHITA B.</t>
  </si>
  <si>
    <t>3661078231856</t>
  </si>
  <si>
    <t>UD7787</t>
  </si>
  <si>
    <t>PLATEAU ROND CHAMALLOW</t>
  </si>
  <si>
    <t>3661078235458</t>
  </si>
  <si>
    <t>UD7798</t>
  </si>
  <si>
    <t>PLATEAU CARRE LOUI JOVER</t>
  </si>
  <si>
    <t>3661078238831</t>
  </si>
  <si>
    <t xml:space="preserve">Largeur : 34
Longueur : 34
Hauteur : 4,5
Diamètre : 0
Contenance : 
</t>
  </si>
  <si>
    <t>UD7799</t>
  </si>
  <si>
    <t>PLATEAU RECTANGULAIRE LOUI JOVER</t>
  </si>
  <si>
    <t>3661078238855</t>
  </si>
  <si>
    <t>UD7805</t>
  </si>
  <si>
    <t>PLATEAU RECTANGULAIRE PM ESPRIT MATISSE</t>
  </si>
  <si>
    <t>3661078240759</t>
  </si>
  <si>
    <t>UD7806</t>
  </si>
  <si>
    <t>PLATEAU RECTANGULAIRE GM ESPRIT MATISSE</t>
  </si>
  <si>
    <t>3661078240742</t>
  </si>
  <si>
    <t>UD7807</t>
  </si>
  <si>
    <t>PLATEAU RECTANGULAIRE PM VESPA-CATITUDES PAR M.ROBERTSON</t>
  </si>
  <si>
    <t>3661078240766</t>
  </si>
  <si>
    <t>UD7808</t>
  </si>
  <si>
    <t>PLATEAU RECTANGULAIRE GM VESPA-CATITUDES PAR M.ROBERTSON</t>
  </si>
  <si>
    <t>3661078240773</t>
  </si>
  <si>
    <t>UD7809</t>
  </si>
  <si>
    <t>PLATEAU RECTANGULAIRE PM CATTUCCINO-CATITUDES PAR M.ROBERTSON</t>
  </si>
  <si>
    <t>3661078240780</t>
  </si>
  <si>
    <t>UD7810</t>
  </si>
  <si>
    <t>PLATEAU RECTANGULAIRE GM CATTUCCINO-CATITUDES PAR M.ROBERTSON</t>
  </si>
  <si>
    <t>3661078240797</t>
  </si>
  <si>
    <t>UD7811</t>
  </si>
  <si>
    <t>PLATEAU ROND LOVE DUO-CATITUDES PAR M.ROBERTSON</t>
  </si>
  <si>
    <t>3661078240803</t>
  </si>
  <si>
    <t>UD7812</t>
  </si>
  <si>
    <t>PLATEAU CARRE LOVE DUO-CATITUDES PAR M.ROBERTSON</t>
  </si>
  <si>
    <t>3661078240810</t>
  </si>
  <si>
    <t>UD7813</t>
  </si>
  <si>
    <t>PLATEAU RECTANGULAIRE PM SAKURA BLEU-CATITUDES PAR M.ROBERTSON</t>
  </si>
  <si>
    <t>3661078240827</t>
  </si>
  <si>
    <t>UD7814</t>
  </si>
  <si>
    <t>PLATEAU RECTANGULAIRE PM SAKURA ROSE-CATITUDES PAR M.ROBERTSON</t>
  </si>
  <si>
    <t>3661078240834</t>
  </si>
  <si>
    <t>UD7815</t>
  </si>
  <si>
    <t>PLATEAU RECTANGULAIRE PM LES AMANDIERS BLEU-VAN GOGH</t>
  </si>
  <si>
    <t>3661078240841</t>
  </si>
  <si>
    <t>UD7816</t>
  </si>
  <si>
    <t>PLATEAU RECTANGULAIRE PM LES AMANDIERS ROUGE-VAN GOGH</t>
  </si>
  <si>
    <t>3661078240858</t>
  </si>
  <si>
    <t>UD7817</t>
  </si>
  <si>
    <t>PLATEAU RECTANGULAIRE PM LES AMANDIERS JAUNE-VAN GOGH</t>
  </si>
  <si>
    <t>3661078240865</t>
  </si>
  <si>
    <t xml:space="preserve">Largeur : 19
Longueur : 27
Hauteur : 0
Diamètre : 0
Contenance : 
</t>
  </si>
  <si>
    <t>UD7853</t>
  </si>
  <si>
    <t xml:space="preserve">DESSOUS DE PLATS MARILYN ROBERTSON </t>
  </si>
  <si>
    <t>3661078242906</t>
  </si>
  <si>
    <t xml:space="preserve">Largeur : 17
Longueur : 16,5
Hauteur : 0
Diamètre : 0
Contenance : 
</t>
  </si>
  <si>
    <t>UD7867</t>
  </si>
  <si>
    <t>BOITE A THE 3 COMPARTIMENTS SAKURA BLEU-CATTITUDES BY M.ROBERTSON</t>
  </si>
  <si>
    <t>3661078243781</t>
  </si>
  <si>
    <t xml:space="preserve">Largeur : 9,5
Longueur : 23
Hauteur : 9
Diamètre : 0
Contenance : 
</t>
  </si>
  <si>
    <t>UD7868</t>
  </si>
  <si>
    <t>BOITE A THE 6 COMPARTIMENTS L'AMANDIER EN FLEURS VAN GOGH</t>
  </si>
  <si>
    <t>3661078243798</t>
  </si>
  <si>
    <t xml:space="preserve">Largeur : 15
Longueur : 23
Hauteur : 9
Diamètre : 0
Contenance : 
</t>
  </si>
  <si>
    <t>UD7869</t>
  </si>
  <si>
    <t>BOITE A THE 6 COMPARTIMENTS LA VAGUE HOKUSAI</t>
  </si>
  <si>
    <t>3661078243804</t>
  </si>
  <si>
    <t>UD7870</t>
  </si>
  <si>
    <t>BOITE A THE 9 COMPARTIMENTS FRIDA-L.JOVER</t>
  </si>
  <si>
    <t>3661078243811</t>
  </si>
  <si>
    <t xml:space="preserve">Largeur : 24
Longueur : 25
Hauteur : 9
Diamètre : 0
Contenance : 
</t>
  </si>
  <si>
    <t>UD7871</t>
  </si>
  <si>
    <t>BOITE A THE 9 COMPARTIMENTS KLIMT</t>
  </si>
  <si>
    <t>3661078243828</t>
  </si>
  <si>
    <t>UD7872</t>
  </si>
  <si>
    <t>BOITE A THE 9 COMPARTIMENTS SAKURA ROSE - BY M.ROBERTSON</t>
  </si>
  <si>
    <t>3661078243835</t>
  </si>
  <si>
    <t>UD7874</t>
  </si>
  <si>
    <t xml:space="preserve">PLATEAU CARRE GM MARILYN L.JOVER </t>
  </si>
  <si>
    <t>3661078245853</t>
  </si>
  <si>
    <t>UD7875</t>
  </si>
  <si>
    <t>PLATEAU RECTANGULAIRE PM MARILYN L.JOVER</t>
  </si>
  <si>
    <t>3661078245860</t>
  </si>
  <si>
    <t>UD7876</t>
  </si>
  <si>
    <t>PLATEAU RECTANGULAIRE PM LENNON L.JOVER</t>
  </si>
  <si>
    <t>3661078245877</t>
  </si>
  <si>
    <t>UD7877</t>
  </si>
  <si>
    <t>PLATEAU RECTANGULAIRE PM DALI L.JOVER</t>
  </si>
  <si>
    <t>3661078245884</t>
  </si>
  <si>
    <t>UD7878</t>
  </si>
  <si>
    <t>DESSOUS DE PLAT HOKUSAI</t>
  </si>
  <si>
    <t>3661078246393</t>
  </si>
  <si>
    <t>UD7880</t>
  </si>
  <si>
    <t>DESSOUS DE PLAT L.JOVER - DALI LENNON MARYLIN</t>
  </si>
  <si>
    <t>3661078246416</t>
  </si>
  <si>
    <t>UD7881</t>
  </si>
  <si>
    <t>DESSOUS DE PLAT AMANDIERS ROUGE VAN GOGH</t>
  </si>
  <si>
    <t>3661078246423</t>
  </si>
  <si>
    <t>VA10522</t>
  </si>
  <si>
    <t>PLAT CARRE LE BAISER G.KLIMT</t>
  </si>
  <si>
    <t>3661078211537</t>
  </si>
  <si>
    <t xml:space="preserve">Largeur : 28,5
Longueur : 28,5
Hauteur : 4,5
Diamètre : 0
Contenance : 
</t>
  </si>
  <si>
    <t>X2</t>
  </si>
  <si>
    <t>ACAPULCO</t>
  </si>
  <si>
    <t>VA10523</t>
  </si>
  <si>
    <t>COUPELLES LE BAISER G.KLIMT</t>
  </si>
  <si>
    <t>3661078211544</t>
  </si>
  <si>
    <t xml:space="preserve">Largeur : 16,5
Longueur : 18,5
Hauteur : 2,2
Diamètre : 0
Contenance : 
</t>
  </si>
  <si>
    <t>VA10615</t>
  </si>
  <si>
    <t>PLAT RECTANGULAIRE DECOR VAGUE D'HOKUSAI</t>
  </si>
  <si>
    <t>3661078221772</t>
  </si>
  <si>
    <t xml:space="preserve">Largeur : 4
Longueur : 41
Hauteur : 23
Diamètre : 0
Contenance : 
</t>
  </si>
  <si>
    <t>VA10616</t>
  </si>
  <si>
    <t>COUPELLES CARRES DECOR VAGUE D'HOKUSAI</t>
  </si>
  <si>
    <t>3661078221789</t>
  </si>
  <si>
    <t xml:space="preserve">Largeur : 2
Longueur : 15
Hauteur : 15
Diamètre : 0
Contenance : 
</t>
  </si>
  <si>
    <t>VA10664</t>
  </si>
  <si>
    <t>PLAT OVALE FEMME A POIS PAR F. GROSLIERE</t>
  </si>
  <si>
    <t>3661078227361</t>
  </si>
  <si>
    <t xml:space="preserve">Largeur : 3
Longueur : 53
Hauteur : 25
Diamètre : 0
Contenance : 
</t>
  </si>
  <si>
    <t>VA10707</t>
  </si>
  <si>
    <t>PLAT CARRE KANDINSKY</t>
  </si>
  <si>
    <t>3661078232051</t>
  </si>
  <si>
    <t>VA10708</t>
  </si>
  <si>
    <t>COUPELLES CARREES  KANDINSKY</t>
  </si>
  <si>
    <t>3661078232068</t>
  </si>
  <si>
    <t xml:space="preserve">Largeur : 19
Longueur : 19
Hauteur : 2,5
Diamètre : 0
Contenance : 
</t>
  </si>
  <si>
    <t>VA10709</t>
  </si>
  <si>
    <t>BOUGEOIR KANDINSKY</t>
  </si>
  <si>
    <t>3661078232075</t>
  </si>
  <si>
    <t>VA10719</t>
  </si>
  <si>
    <t>BOUGEOIR SUR PLAT HOKUSAI</t>
  </si>
  <si>
    <t>3661078232167</t>
  </si>
  <si>
    <t xml:space="preserve">Largeur : 11
Longueur : 30
Hauteur : 9
Diamètre : 0
Contenance : 
</t>
  </si>
  <si>
    <t>VA10770</t>
  </si>
  <si>
    <t>PLAT RECTANGULAIRE ESPRIT MATISSE</t>
  </si>
  <si>
    <t>3661078240643</t>
  </si>
  <si>
    <t xml:space="preserve">Largeur : 35
Longueur : 23
Hauteur : 5,5
Diamètre : 0
Contenance : 
</t>
  </si>
  <si>
    <t>VA10771</t>
  </si>
  <si>
    <t>VASE CORNE CERAMIQUE ESPRIT MATISSE</t>
  </si>
  <si>
    <t>3661078240650</t>
  </si>
  <si>
    <t xml:space="preserve">Largeur : 18
Longueur : 9
Hauteur : 34
Diamètre : 0
Contenance : 
</t>
  </si>
  <si>
    <t>VA10772</t>
  </si>
  <si>
    <t xml:space="preserve">BOUGEOIR CERAMIQUE ESPRIT MATISSE </t>
  </si>
  <si>
    <t>3661078240667</t>
  </si>
  <si>
    <t xml:space="preserve">Largeur : 9,3
Longueur : 9,3
Hauteur : 7,4
Diamètre : 0
Contenance : 
</t>
  </si>
  <si>
    <t>VA10773</t>
  </si>
  <si>
    <t>BOUGEOIR SUR PLAT ESPRIT MATISSE</t>
  </si>
  <si>
    <t>3661078240674</t>
  </si>
  <si>
    <t xml:space="preserve">Largeur : 30
Longueur : 11
Hauteur : 9
Diamètre : 0
Contenance : 
</t>
  </si>
  <si>
    <t>VA10774</t>
  </si>
  <si>
    <t>COUPELLES CARREES ESPRIT MATISSE</t>
  </si>
  <si>
    <t>3661078240681</t>
  </si>
  <si>
    <t xml:space="preserve">Largeur : 15
Longueur : 15
Hauteur : 2
Diamètre : 0
Contenance : 
</t>
  </si>
  <si>
    <t>VA10775</t>
  </si>
  <si>
    <t>PENDULE A POSER ESPRIT MATISSE</t>
  </si>
  <si>
    <t>3661078240698</t>
  </si>
  <si>
    <t xml:space="preserve">Largeur : 11
Longueur : 4
Hauteur : 30
Diamètre : 0
Contenance : 
</t>
  </si>
  <si>
    <t>VA10776</t>
  </si>
  <si>
    <t>PLAT CARRE ESPRIT MATISSE</t>
  </si>
  <si>
    <t>3661078240704</t>
  </si>
  <si>
    <t>VA10777</t>
  </si>
  <si>
    <t>PLAT OVALE LOUI JOVER</t>
  </si>
  <si>
    <t>3661078240711</t>
  </si>
  <si>
    <t xml:space="preserve">Largeur : 25
Longueur : 53
Hauteur : 3
Diamètre : 0
Contenance : 
</t>
  </si>
  <si>
    <t>VA10778</t>
  </si>
  <si>
    <t>PLAT CARRE LOUI JOVER</t>
  </si>
  <si>
    <t>3661078240728</t>
  </si>
  <si>
    <t>VA10779</t>
  </si>
  <si>
    <t>VASE CERAMIQUE LOUI JOVER</t>
  </si>
  <si>
    <t>3661078240735</t>
  </si>
  <si>
    <t xml:space="preserve">Largeur : 31
Longueur : 11,5
Hauteur : 37,5
Diamètre : 0
Contenance : 
</t>
  </si>
  <si>
    <t>QUANTITE</t>
  </si>
  <si>
    <t>MONTANT</t>
  </si>
  <si>
    <t>CONDITIONNEMENT</t>
  </si>
  <si>
    <t>TOTAL</t>
  </si>
  <si>
    <t>BON DE COMMANDE SOCADIS</t>
  </si>
  <si>
    <t>NOM SOCIETE</t>
  </si>
  <si>
    <t>ENSEIGNE</t>
  </si>
  <si>
    <t>ADRESSE 1</t>
  </si>
  <si>
    <t>CODE POSTALE</t>
  </si>
  <si>
    <t>VILLE</t>
  </si>
  <si>
    <t>ADRESSE 2</t>
  </si>
  <si>
    <t>CONTACT</t>
  </si>
  <si>
    <t>EMAIL</t>
  </si>
  <si>
    <t>TELEPHONE</t>
  </si>
  <si>
    <t>COMMENTAIRE</t>
  </si>
  <si>
    <t>SIRET</t>
  </si>
  <si>
    <t>REMPLIR VOS INFORMATIONS</t>
  </si>
  <si>
    <t>Veuillez nous renvoyer votre fichier à l'adresse contact@socadis-cadeaux.com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</si>
</sst>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164" formatCode="[$-1040C]#,##0.00\ &quot;€&quot;;\-#,##0.00\ &quot;€&quot;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7"/>
      <color rgb="FF000000"/>
      <name val="Arial"/>
      <family val="2"/>
    </font>
    <font>
      <sz val="9"/>
      <color rgb="FF00000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2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D3D3D3"/>
      </bottom>
      <diagonal/>
    </border>
    <border>
      <left/>
      <right style="thin">
        <color rgb="FF000000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D3D3D3"/>
      </top>
      <bottom style="thin">
        <color rgb="FF000000"/>
      </bottom>
      <diagonal/>
    </border>
    <border>
      <left style="thin">
        <color rgb="FF000000"/>
      </left>
      <right style="thin">
        <color rgb="FFD3D3D3"/>
      </right>
      <top style="thin">
        <color rgb="FFD3D3D3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000000"/>
      </bottom>
      <diagonal/>
    </border>
    <border>
      <left style="thin">
        <color rgb="FFD3D3D3"/>
      </left>
      <right style="thin">
        <color rgb="FF000000"/>
      </right>
      <top style="thin">
        <color rgb="FFD3D3D3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 style="thin">
        <color rgb="FF000000"/>
      </right>
      <top/>
      <bottom style="thin">
        <color rgb="FF808080"/>
      </bottom>
      <diagonal/>
    </border>
    <border>
      <left style="thin">
        <color rgb="FF000000"/>
      </left>
      <right/>
      <top style="thin">
        <color rgb="FF000000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D3D3D3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1" fillId="0" borderId="0" xfId="0" applyFont="1"/>
    <xf numFmtId="0" fontId="2" fillId="2" borderId="1" xfId="0" applyFont="1" applyFill="1" applyBorder="1" applyAlignment="1">
      <alignment vertical="top" wrapText="1" readingOrder="1"/>
    </xf>
    <xf numFmtId="0" fontId="2" fillId="2" borderId="2" xfId="0" applyFont="1" applyFill="1" applyBorder="1" applyAlignment="1">
      <alignment vertical="top" wrapText="1" readingOrder="1"/>
    </xf>
    <xf numFmtId="0" fontId="2" fillId="2" borderId="2" xfId="0" applyFont="1" applyFill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center" vertical="top" wrapText="1" readingOrder="1"/>
    </xf>
    <xf numFmtId="0" fontId="4" fillId="2" borderId="5" xfId="0" applyFont="1" applyFill="1" applyBorder="1" applyAlignment="1">
      <alignment horizontal="center" vertical="top" wrapText="1" readingOrder="1"/>
    </xf>
    <xf numFmtId="0" fontId="2" fillId="2" borderId="6" xfId="0" applyFont="1" applyFill="1" applyBorder="1" applyAlignment="1">
      <alignment vertical="top" wrapText="1" readingOrder="1"/>
    </xf>
    <xf numFmtId="0" fontId="2" fillId="2" borderId="7" xfId="0" applyFont="1" applyFill="1" applyBorder="1" applyAlignment="1">
      <alignment vertical="top" wrapText="1" readingOrder="1"/>
    </xf>
    <xf numFmtId="0" fontId="4" fillId="2" borderId="6" xfId="0" applyFont="1" applyFill="1" applyBorder="1" applyAlignment="1">
      <alignment horizontal="center" vertical="top" wrapText="1" readingOrder="1"/>
    </xf>
    <xf numFmtId="0" fontId="4" fillId="2" borderId="8" xfId="0" applyFont="1" applyFill="1" applyBorder="1" applyAlignment="1">
      <alignment horizontal="center" vertical="top" wrapText="1" readingOrder="1"/>
    </xf>
    <xf numFmtId="0" fontId="3" fillId="0" borderId="9" xfId="0" applyFont="1" applyBorder="1" applyAlignment="1">
      <alignment vertical="center" wrapText="1" readingOrder="1"/>
    </xf>
    <xf numFmtId="0" fontId="3" fillId="0" borderId="10" xfId="0" applyFont="1" applyBorder="1" applyAlignment="1">
      <alignment vertical="center" wrapText="1" readingOrder="1"/>
    </xf>
    <xf numFmtId="0" fontId="1" fillId="0" borderId="10" xfId="0" applyFont="1" applyBorder="1" applyAlignment="1">
      <alignment vertical="top" wrapText="1"/>
    </xf>
    <xf numFmtId="0" fontId="5" fillId="0" borderId="10" xfId="0" applyFont="1" applyBorder="1" applyAlignment="1">
      <alignment horizontal="center" vertical="center" wrapText="1" readingOrder="1"/>
    </xf>
    <xf numFmtId="0" fontId="6" fillId="0" borderId="11" xfId="0" applyFont="1" applyBorder="1" applyAlignment="1">
      <alignment horizontal="right" vertical="center" wrapText="1" readingOrder="1"/>
    </xf>
    <xf numFmtId="0" fontId="6" fillId="0" borderId="9" xfId="0" applyFont="1" applyBorder="1" applyAlignment="1">
      <alignment horizontal="center" vertical="center" wrapText="1" readingOrder="1"/>
    </xf>
    <xf numFmtId="164" fontId="6" fillId="0" borderId="11" xfId="0" applyNumberFormat="1" applyFont="1" applyBorder="1" applyAlignment="1">
      <alignment horizontal="right" vertical="center" wrapText="1" readingOrder="1"/>
    </xf>
    <xf numFmtId="0" fontId="6" fillId="0" borderId="11" xfId="0" applyFont="1" applyBorder="1" applyAlignment="1">
      <alignment horizontal="center" vertical="center" wrapText="1" readingOrder="1"/>
    </xf>
    <xf numFmtId="0" fontId="2" fillId="2" borderId="12" xfId="0" applyFont="1" applyFill="1" applyBorder="1" applyAlignment="1">
      <alignment horizontal="center" vertical="top" wrapText="1" readingOrder="1"/>
    </xf>
    <xf numFmtId="0" fontId="4" fillId="2" borderId="14" xfId="0" applyFont="1" applyFill="1" applyBorder="1" applyAlignment="1">
      <alignment horizontal="center" vertical="top" wrapText="1" readingOrder="1"/>
    </xf>
    <xf numFmtId="0" fontId="6" fillId="0" borderId="10" xfId="0" applyFont="1" applyBorder="1" applyAlignment="1">
      <alignment horizontal="center" vertical="center" wrapText="1" readingOrder="1"/>
    </xf>
    <xf numFmtId="0" fontId="7" fillId="0" borderId="13" xfId="0" applyFont="1" applyBorder="1" applyAlignment="1">
      <alignment horizontal="center" vertical="center"/>
    </xf>
    <xf numFmtId="7" fontId="7" fillId="0" borderId="13" xfId="0" applyNumberFormat="1" applyFont="1" applyBorder="1" applyAlignment="1">
      <alignment horizontal="center" vertical="center"/>
    </xf>
    <xf numFmtId="0" fontId="9" fillId="0" borderId="0" xfId="0" applyFont="1"/>
    <xf numFmtId="0" fontId="1" fillId="3" borderId="0" xfId="0" applyFont="1" applyFill="1"/>
    <xf numFmtId="0" fontId="8" fillId="3" borderId="13" xfId="0" applyFont="1" applyFill="1" applyBorder="1"/>
    <xf numFmtId="0" fontId="1" fillId="3" borderId="13" xfId="0" applyFont="1" applyFill="1" applyBorder="1"/>
    <xf numFmtId="0" fontId="8" fillId="3" borderId="0" xfId="0" applyFont="1" applyFill="1"/>
    <xf numFmtId="0" fontId="7" fillId="3" borderId="0" xfId="0" applyFont="1" applyFill="1"/>
    <xf numFmtId="0" fontId="2" fillId="2" borderId="3" xfId="0" applyFont="1" applyFill="1" applyBorder="1" applyAlignment="1">
      <alignment horizontal="center"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3D3D3"/>
      <rgbColor rgb="0080808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00FF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99" Type="http://schemas.openxmlformats.org/officeDocument/2006/relationships/image" Target="../media/image299.jpg"/><Relationship Id="rId21" Type="http://schemas.openxmlformats.org/officeDocument/2006/relationships/image" Target="../media/image21.jpg"/><Relationship Id="rId63" Type="http://schemas.openxmlformats.org/officeDocument/2006/relationships/image" Target="../media/image63.jpg"/><Relationship Id="rId159" Type="http://schemas.openxmlformats.org/officeDocument/2006/relationships/image" Target="../media/image159.jpg"/><Relationship Id="rId324" Type="http://schemas.openxmlformats.org/officeDocument/2006/relationships/image" Target="../media/image324.jpg"/><Relationship Id="rId366" Type="http://schemas.openxmlformats.org/officeDocument/2006/relationships/image" Target="../media/image366.jpg"/><Relationship Id="rId170" Type="http://schemas.openxmlformats.org/officeDocument/2006/relationships/image" Target="../media/image170.jpg"/><Relationship Id="rId226" Type="http://schemas.openxmlformats.org/officeDocument/2006/relationships/image" Target="../media/image226.jpg"/><Relationship Id="rId268" Type="http://schemas.openxmlformats.org/officeDocument/2006/relationships/image" Target="../media/image268.jpg"/><Relationship Id="rId32" Type="http://schemas.openxmlformats.org/officeDocument/2006/relationships/image" Target="../media/image32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335" Type="http://schemas.openxmlformats.org/officeDocument/2006/relationships/image" Target="../media/image335.jpg"/><Relationship Id="rId5" Type="http://schemas.openxmlformats.org/officeDocument/2006/relationships/image" Target="../media/image5.jpg"/><Relationship Id="rId181" Type="http://schemas.openxmlformats.org/officeDocument/2006/relationships/image" Target="../media/image181.jpg"/><Relationship Id="rId237" Type="http://schemas.openxmlformats.org/officeDocument/2006/relationships/image" Target="../media/image237.jpg"/><Relationship Id="rId279" Type="http://schemas.openxmlformats.org/officeDocument/2006/relationships/image" Target="../media/image279.jpg"/><Relationship Id="rId43" Type="http://schemas.openxmlformats.org/officeDocument/2006/relationships/image" Target="../media/image43.jpg"/><Relationship Id="rId139" Type="http://schemas.openxmlformats.org/officeDocument/2006/relationships/image" Target="../media/image139.jpg"/><Relationship Id="rId290" Type="http://schemas.openxmlformats.org/officeDocument/2006/relationships/image" Target="../media/image290.jpg"/><Relationship Id="rId304" Type="http://schemas.openxmlformats.org/officeDocument/2006/relationships/image" Target="../media/image304.jpg"/><Relationship Id="rId346" Type="http://schemas.openxmlformats.org/officeDocument/2006/relationships/image" Target="../media/image346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248" Type="http://schemas.openxmlformats.org/officeDocument/2006/relationships/image" Target="../media/image248.jpg"/><Relationship Id="rId12" Type="http://schemas.openxmlformats.org/officeDocument/2006/relationships/image" Target="../media/image12.png"/><Relationship Id="rId108" Type="http://schemas.openxmlformats.org/officeDocument/2006/relationships/image" Target="../media/image108.jpg"/><Relationship Id="rId315" Type="http://schemas.openxmlformats.org/officeDocument/2006/relationships/image" Target="../media/image315.jpg"/><Relationship Id="rId357" Type="http://schemas.openxmlformats.org/officeDocument/2006/relationships/image" Target="../media/image357.jpg"/><Relationship Id="rId54" Type="http://schemas.openxmlformats.org/officeDocument/2006/relationships/image" Target="../media/image54.jpg"/><Relationship Id="rId96" Type="http://schemas.openxmlformats.org/officeDocument/2006/relationships/image" Target="../media/image96.jpg"/><Relationship Id="rId161" Type="http://schemas.openxmlformats.org/officeDocument/2006/relationships/image" Target="../media/image161.jpg"/><Relationship Id="rId217" Type="http://schemas.openxmlformats.org/officeDocument/2006/relationships/image" Target="../media/image217.jpg"/><Relationship Id="rId259" Type="http://schemas.openxmlformats.org/officeDocument/2006/relationships/image" Target="../media/image259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270" Type="http://schemas.openxmlformats.org/officeDocument/2006/relationships/image" Target="../media/image270.jpg"/><Relationship Id="rId326" Type="http://schemas.openxmlformats.org/officeDocument/2006/relationships/image" Target="../media/image326.jpg"/><Relationship Id="rId65" Type="http://schemas.openxmlformats.org/officeDocument/2006/relationships/image" Target="../media/image65.jpg"/><Relationship Id="rId130" Type="http://schemas.openxmlformats.org/officeDocument/2006/relationships/image" Target="../media/image130.jpg"/><Relationship Id="rId368" Type="http://schemas.openxmlformats.org/officeDocument/2006/relationships/image" Target="../media/image368.jpg"/><Relationship Id="rId172" Type="http://schemas.openxmlformats.org/officeDocument/2006/relationships/image" Target="../media/image172.jpg"/><Relationship Id="rId228" Type="http://schemas.openxmlformats.org/officeDocument/2006/relationships/image" Target="../media/image228.jpg"/><Relationship Id="rId281" Type="http://schemas.openxmlformats.org/officeDocument/2006/relationships/image" Target="../media/image281.jpg"/><Relationship Id="rId337" Type="http://schemas.openxmlformats.org/officeDocument/2006/relationships/image" Target="../media/image337.jpg"/><Relationship Id="rId34" Type="http://schemas.openxmlformats.org/officeDocument/2006/relationships/image" Target="../media/image34.jpg"/><Relationship Id="rId76" Type="http://schemas.openxmlformats.org/officeDocument/2006/relationships/image" Target="../media/image76.jpg"/><Relationship Id="rId141" Type="http://schemas.openxmlformats.org/officeDocument/2006/relationships/image" Target="../media/image141.jpg"/><Relationship Id="rId7" Type="http://schemas.openxmlformats.org/officeDocument/2006/relationships/image" Target="../media/image7.jpg"/><Relationship Id="rId183" Type="http://schemas.openxmlformats.org/officeDocument/2006/relationships/image" Target="../media/image183.jpg"/><Relationship Id="rId239" Type="http://schemas.openxmlformats.org/officeDocument/2006/relationships/image" Target="../media/image239.jpg"/><Relationship Id="rId250" Type="http://schemas.openxmlformats.org/officeDocument/2006/relationships/image" Target="../media/image250.jpg"/><Relationship Id="rId292" Type="http://schemas.openxmlformats.org/officeDocument/2006/relationships/image" Target="../media/image292.jpg"/><Relationship Id="rId306" Type="http://schemas.openxmlformats.org/officeDocument/2006/relationships/image" Target="../media/image306.jpg"/><Relationship Id="rId45" Type="http://schemas.openxmlformats.org/officeDocument/2006/relationships/image" Target="../media/image45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348" Type="http://schemas.openxmlformats.org/officeDocument/2006/relationships/image" Target="../media/image348.jpg"/><Relationship Id="rId152" Type="http://schemas.openxmlformats.org/officeDocument/2006/relationships/image" Target="../media/image152.jpg"/><Relationship Id="rId194" Type="http://schemas.openxmlformats.org/officeDocument/2006/relationships/image" Target="../media/image194.jpg"/><Relationship Id="rId208" Type="http://schemas.openxmlformats.org/officeDocument/2006/relationships/image" Target="../media/image208.jpg"/><Relationship Id="rId261" Type="http://schemas.openxmlformats.org/officeDocument/2006/relationships/image" Target="../media/image261.jpg"/><Relationship Id="rId14" Type="http://schemas.openxmlformats.org/officeDocument/2006/relationships/image" Target="../media/image14.jpg"/><Relationship Id="rId56" Type="http://schemas.openxmlformats.org/officeDocument/2006/relationships/image" Target="../media/image56.jpg"/><Relationship Id="rId317" Type="http://schemas.openxmlformats.org/officeDocument/2006/relationships/image" Target="../media/image317.jpg"/><Relationship Id="rId359" Type="http://schemas.openxmlformats.org/officeDocument/2006/relationships/image" Target="../media/image359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63" Type="http://schemas.openxmlformats.org/officeDocument/2006/relationships/image" Target="../media/image163.jpg"/><Relationship Id="rId219" Type="http://schemas.openxmlformats.org/officeDocument/2006/relationships/image" Target="../media/image219.jpg"/><Relationship Id="rId370" Type="http://schemas.openxmlformats.org/officeDocument/2006/relationships/image" Target="../media/image370.jpg"/><Relationship Id="rId230" Type="http://schemas.openxmlformats.org/officeDocument/2006/relationships/image" Target="../media/image230.jpg"/><Relationship Id="rId25" Type="http://schemas.openxmlformats.org/officeDocument/2006/relationships/image" Target="../media/image25.jpg"/><Relationship Id="rId67" Type="http://schemas.openxmlformats.org/officeDocument/2006/relationships/image" Target="../media/image67.jpg"/><Relationship Id="rId272" Type="http://schemas.openxmlformats.org/officeDocument/2006/relationships/image" Target="../media/image272.jpg"/><Relationship Id="rId328" Type="http://schemas.openxmlformats.org/officeDocument/2006/relationships/image" Target="../media/image328.jpg"/><Relationship Id="rId132" Type="http://schemas.openxmlformats.org/officeDocument/2006/relationships/image" Target="../media/image132.jpg"/><Relationship Id="rId174" Type="http://schemas.openxmlformats.org/officeDocument/2006/relationships/image" Target="../media/image174.jpg"/><Relationship Id="rId241" Type="http://schemas.openxmlformats.org/officeDocument/2006/relationships/image" Target="../media/image241.jpg"/><Relationship Id="rId36" Type="http://schemas.openxmlformats.org/officeDocument/2006/relationships/image" Target="../media/image36.jpg"/><Relationship Id="rId283" Type="http://schemas.openxmlformats.org/officeDocument/2006/relationships/image" Target="../media/image283.jpg"/><Relationship Id="rId339" Type="http://schemas.openxmlformats.org/officeDocument/2006/relationships/image" Target="../media/image339.jpg"/><Relationship Id="rId78" Type="http://schemas.openxmlformats.org/officeDocument/2006/relationships/image" Target="../media/image78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64" Type="http://schemas.openxmlformats.org/officeDocument/2006/relationships/image" Target="../media/image164.jpg"/><Relationship Id="rId185" Type="http://schemas.openxmlformats.org/officeDocument/2006/relationships/image" Target="../media/image185.jpg"/><Relationship Id="rId350" Type="http://schemas.openxmlformats.org/officeDocument/2006/relationships/image" Target="../media/image350.jpg"/><Relationship Id="rId371" Type="http://schemas.openxmlformats.org/officeDocument/2006/relationships/image" Target="../media/image371.jpg"/><Relationship Id="rId9" Type="http://schemas.openxmlformats.org/officeDocument/2006/relationships/image" Target="../media/image9.png"/><Relationship Id="rId210" Type="http://schemas.openxmlformats.org/officeDocument/2006/relationships/image" Target="../media/image210.jpg"/><Relationship Id="rId26" Type="http://schemas.openxmlformats.org/officeDocument/2006/relationships/image" Target="../media/image26.jpg"/><Relationship Id="rId231" Type="http://schemas.openxmlformats.org/officeDocument/2006/relationships/image" Target="../media/image231.jpg"/><Relationship Id="rId252" Type="http://schemas.openxmlformats.org/officeDocument/2006/relationships/image" Target="../media/image252.jpg"/><Relationship Id="rId273" Type="http://schemas.openxmlformats.org/officeDocument/2006/relationships/image" Target="../media/image273.jpg"/><Relationship Id="rId294" Type="http://schemas.openxmlformats.org/officeDocument/2006/relationships/image" Target="../media/image294.jpg"/><Relationship Id="rId308" Type="http://schemas.openxmlformats.org/officeDocument/2006/relationships/image" Target="../media/image308.jpg"/><Relationship Id="rId329" Type="http://schemas.openxmlformats.org/officeDocument/2006/relationships/image" Target="../media/image329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75" Type="http://schemas.openxmlformats.org/officeDocument/2006/relationships/image" Target="../media/image175.jpg"/><Relationship Id="rId340" Type="http://schemas.openxmlformats.org/officeDocument/2006/relationships/image" Target="../media/image340.jpg"/><Relationship Id="rId361" Type="http://schemas.openxmlformats.org/officeDocument/2006/relationships/image" Target="../media/image361.jpg"/><Relationship Id="rId196" Type="http://schemas.openxmlformats.org/officeDocument/2006/relationships/image" Target="../media/image196.jpg"/><Relationship Id="rId200" Type="http://schemas.openxmlformats.org/officeDocument/2006/relationships/image" Target="../media/image200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242" Type="http://schemas.openxmlformats.org/officeDocument/2006/relationships/image" Target="../media/image242.jpg"/><Relationship Id="rId263" Type="http://schemas.openxmlformats.org/officeDocument/2006/relationships/image" Target="../media/image263.jpg"/><Relationship Id="rId284" Type="http://schemas.openxmlformats.org/officeDocument/2006/relationships/image" Target="../media/image284.jpg"/><Relationship Id="rId319" Type="http://schemas.openxmlformats.org/officeDocument/2006/relationships/image" Target="../media/image319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Relationship Id="rId330" Type="http://schemas.openxmlformats.org/officeDocument/2006/relationships/image" Target="../media/image330.jpg"/><Relationship Id="rId90" Type="http://schemas.openxmlformats.org/officeDocument/2006/relationships/image" Target="../media/image90.jpg"/><Relationship Id="rId165" Type="http://schemas.openxmlformats.org/officeDocument/2006/relationships/image" Target="../media/image165.jpg"/><Relationship Id="rId186" Type="http://schemas.openxmlformats.org/officeDocument/2006/relationships/image" Target="../media/image186.jpg"/><Relationship Id="rId351" Type="http://schemas.openxmlformats.org/officeDocument/2006/relationships/image" Target="../media/image351.jpg"/><Relationship Id="rId372" Type="http://schemas.openxmlformats.org/officeDocument/2006/relationships/image" Target="../media/image372.jpg"/><Relationship Id="rId211" Type="http://schemas.openxmlformats.org/officeDocument/2006/relationships/image" Target="../media/image211.jpg"/><Relationship Id="rId232" Type="http://schemas.openxmlformats.org/officeDocument/2006/relationships/image" Target="../media/image232.jpg"/><Relationship Id="rId253" Type="http://schemas.openxmlformats.org/officeDocument/2006/relationships/image" Target="../media/image253.jpg"/><Relationship Id="rId274" Type="http://schemas.openxmlformats.org/officeDocument/2006/relationships/image" Target="../media/image274.jpg"/><Relationship Id="rId295" Type="http://schemas.openxmlformats.org/officeDocument/2006/relationships/image" Target="../media/image295.jpg"/><Relationship Id="rId309" Type="http://schemas.openxmlformats.org/officeDocument/2006/relationships/image" Target="../media/image309.jpg"/><Relationship Id="rId27" Type="http://schemas.openxmlformats.org/officeDocument/2006/relationships/image" Target="../media/image27.jpg"/><Relationship Id="rId48" Type="http://schemas.openxmlformats.org/officeDocument/2006/relationships/image" Target="../media/image48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34" Type="http://schemas.openxmlformats.org/officeDocument/2006/relationships/image" Target="../media/image134.jpg"/><Relationship Id="rId320" Type="http://schemas.openxmlformats.org/officeDocument/2006/relationships/image" Target="../media/image320.jpg"/><Relationship Id="rId80" Type="http://schemas.openxmlformats.org/officeDocument/2006/relationships/image" Target="../media/image80.jpg"/><Relationship Id="rId155" Type="http://schemas.openxmlformats.org/officeDocument/2006/relationships/image" Target="../media/image155.jpg"/><Relationship Id="rId176" Type="http://schemas.openxmlformats.org/officeDocument/2006/relationships/image" Target="../media/image176.jpg"/><Relationship Id="rId197" Type="http://schemas.openxmlformats.org/officeDocument/2006/relationships/image" Target="../media/image197.jpg"/><Relationship Id="rId341" Type="http://schemas.openxmlformats.org/officeDocument/2006/relationships/image" Target="../media/image341.jpg"/><Relationship Id="rId362" Type="http://schemas.openxmlformats.org/officeDocument/2006/relationships/image" Target="../media/image362.jpg"/><Relationship Id="rId201" Type="http://schemas.openxmlformats.org/officeDocument/2006/relationships/image" Target="../media/image201.jpg"/><Relationship Id="rId222" Type="http://schemas.openxmlformats.org/officeDocument/2006/relationships/image" Target="../media/image222.jpg"/><Relationship Id="rId243" Type="http://schemas.openxmlformats.org/officeDocument/2006/relationships/image" Target="../media/image243.jpg"/><Relationship Id="rId264" Type="http://schemas.openxmlformats.org/officeDocument/2006/relationships/image" Target="../media/image264.jpg"/><Relationship Id="rId285" Type="http://schemas.openxmlformats.org/officeDocument/2006/relationships/image" Target="../media/image285.jpg"/><Relationship Id="rId17" Type="http://schemas.openxmlformats.org/officeDocument/2006/relationships/image" Target="../media/image17.pn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24" Type="http://schemas.openxmlformats.org/officeDocument/2006/relationships/image" Target="../media/image124.jpg"/><Relationship Id="rId310" Type="http://schemas.openxmlformats.org/officeDocument/2006/relationships/image" Target="../media/image310.jpg"/><Relationship Id="rId70" Type="http://schemas.openxmlformats.org/officeDocument/2006/relationships/image" Target="../media/image70.jpg"/><Relationship Id="rId91" Type="http://schemas.openxmlformats.org/officeDocument/2006/relationships/image" Target="../media/image91.jpg"/><Relationship Id="rId145" Type="http://schemas.openxmlformats.org/officeDocument/2006/relationships/image" Target="../media/image145.jpg"/><Relationship Id="rId166" Type="http://schemas.openxmlformats.org/officeDocument/2006/relationships/image" Target="../media/image166.jpg"/><Relationship Id="rId187" Type="http://schemas.openxmlformats.org/officeDocument/2006/relationships/image" Target="../media/image187.jpg"/><Relationship Id="rId331" Type="http://schemas.openxmlformats.org/officeDocument/2006/relationships/image" Target="../media/image331.jpg"/><Relationship Id="rId352" Type="http://schemas.openxmlformats.org/officeDocument/2006/relationships/image" Target="../media/image352.jpg"/><Relationship Id="rId373" Type="http://schemas.openxmlformats.org/officeDocument/2006/relationships/image" Target="../media/image373.jpg"/><Relationship Id="rId1" Type="http://schemas.openxmlformats.org/officeDocument/2006/relationships/image" Target="../media/image1.png"/><Relationship Id="rId212" Type="http://schemas.openxmlformats.org/officeDocument/2006/relationships/image" Target="../media/image212.jpg"/><Relationship Id="rId233" Type="http://schemas.openxmlformats.org/officeDocument/2006/relationships/image" Target="../media/image233.jpg"/><Relationship Id="rId254" Type="http://schemas.openxmlformats.org/officeDocument/2006/relationships/image" Target="../media/image254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275" Type="http://schemas.openxmlformats.org/officeDocument/2006/relationships/image" Target="../media/image275.jpg"/><Relationship Id="rId296" Type="http://schemas.openxmlformats.org/officeDocument/2006/relationships/image" Target="../media/image296.jpg"/><Relationship Id="rId300" Type="http://schemas.openxmlformats.org/officeDocument/2006/relationships/image" Target="../media/image300.jpg"/><Relationship Id="rId60" Type="http://schemas.openxmlformats.org/officeDocument/2006/relationships/image" Target="../media/image60.jpg"/><Relationship Id="rId81" Type="http://schemas.openxmlformats.org/officeDocument/2006/relationships/image" Target="../media/image81.jpg"/><Relationship Id="rId135" Type="http://schemas.openxmlformats.org/officeDocument/2006/relationships/image" Target="../media/image135.jpg"/><Relationship Id="rId156" Type="http://schemas.openxmlformats.org/officeDocument/2006/relationships/image" Target="../media/image156.jpg"/><Relationship Id="rId177" Type="http://schemas.openxmlformats.org/officeDocument/2006/relationships/image" Target="../media/image177.jpg"/><Relationship Id="rId198" Type="http://schemas.openxmlformats.org/officeDocument/2006/relationships/image" Target="../media/image198.jpg"/><Relationship Id="rId321" Type="http://schemas.openxmlformats.org/officeDocument/2006/relationships/image" Target="../media/image321.jpg"/><Relationship Id="rId342" Type="http://schemas.openxmlformats.org/officeDocument/2006/relationships/image" Target="../media/image342.jpg"/><Relationship Id="rId363" Type="http://schemas.openxmlformats.org/officeDocument/2006/relationships/image" Target="../media/image363.jpg"/><Relationship Id="rId202" Type="http://schemas.openxmlformats.org/officeDocument/2006/relationships/image" Target="../media/image202.jpg"/><Relationship Id="rId223" Type="http://schemas.openxmlformats.org/officeDocument/2006/relationships/image" Target="../media/image223.jpg"/><Relationship Id="rId244" Type="http://schemas.openxmlformats.org/officeDocument/2006/relationships/image" Target="../media/image244.jpg"/><Relationship Id="rId18" Type="http://schemas.openxmlformats.org/officeDocument/2006/relationships/image" Target="../media/image18.png"/><Relationship Id="rId39" Type="http://schemas.openxmlformats.org/officeDocument/2006/relationships/image" Target="../media/image39.jpg"/><Relationship Id="rId265" Type="http://schemas.openxmlformats.org/officeDocument/2006/relationships/image" Target="../media/image265.jpg"/><Relationship Id="rId286" Type="http://schemas.openxmlformats.org/officeDocument/2006/relationships/image" Target="../media/image286.jpg"/><Relationship Id="rId50" Type="http://schemas.openxmlformats.org/officeDocument/2006/relationships/image" Target="../media/image50.jpg"/><Relationship Id="rId104" Type="http://schemas.openxmlformats.org/officeDocument/2006/relationships/image" Target="../media/image104.jpg"/><Relationship Id="rId125" Type="http://schemas.openxmlformats.org/officeDocument/2006/relationships/image" Target="../media/image125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188" Type="http://schemas.openxmlformats.org/officeDocument/2006/relationships/image" Target="../media/image188.jpg"/><Relationship Id="rId311" Type="http://schemas.openxmlformats.org/officeDocument/2006/relationships/image" Target="../media/image311.jpg"/><Relationship Id="rId332" Type="http://schemas.openxmlformats.org/officeDocument/2006/relationships/image" Target="../media/image332.jpg"/><Relationship Id="rId353" Type="http://schemas.openxmlformats.org/officeDocument/2006/relationships/image" Target="../media/image353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13" Type="http://schemas.openxmlformats.org/officeDocument/2006/relationships/image" Target="../media/image213.jpg"/><Relationship Id="rId234" Type="http://schemas.openxmlformats.org/officeDocument/2006/relationships/image" Target="../media/image234.jpg"/><Relationship Id="rId2" Type="http://schemas.openxmlformats.org/officeDocument/2006/relationships/image" Target="../media/image2.png"/><Relationship Id="rId29" Type="http://schemas.openxmlformats.org/officeDocument/2006/relationships/image" Target="../media/image29.jpg"/><Relationship Id="rId255" Type="http://schemas.openxmlformats.org/officeDocument/2006/relationships/image" Target="../media/image255.jpg"/><Relationship Id="rId276" Type="http://schemas.openxmlformats.org/officeDocument/2006/relationships/image" Target="../media/image276.jpg"/><Relationship Id="rId297" Type="http://schemas.openxmlformats.org/officeDocument/2006/relationships/image" Target="../media/image297.jpg"/><Relationship Id="rId40" Type="http://schemas.openxmlformats.org/officeDocument/2006/relationships/image" Target="../media/image40.jpg"/><Relationship Id="rId115" Type="http://schemas.openxmlformats.org/officeDocument/2006/relationships/image" Target="../media/image115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301" Type="http://schemas.openxmlformats.org/officeDocument/2006/relationships/image" Target="../media/image301.jpg"/><Relationship Id="rId322" Type="http://schemas.openxmlformats.org/officeDocument/2006/relationships/image" Target="../media/image322.jpg"/><Relationship Id="rId343" Type="http://schemas.openxmlformats.org/officeDocument/2006/relationships/image" Target="../media/image343.jpg"/><Relationship Id="rId364" Type="http://schemas.openxmlformats.org/officeDocument/2006/relationships/image" Target="../media/image364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9" Type="http://schemas.openxmlformats.org/officeDocument/2006/relationships/image" Target="../media/image199.jpg"/><Relationship Id="rId203" Type="http://schemas.openxmlformats.org/officeDocument/2006/relationships/image" Target="../media/image203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245" Type="http://schemas.openxmlformats.org/officeDocument/2006/relationships/image" Target="../media/image245.jpg"/><Relationship Id="rId266" Type="http://schemas.openxmlformats.org/officeDocument/2006/relationships/image" Target="../media/image266.jpg"/><Relationship Id="rId287" Type="http://schemas.openxmlformats.org/officeDocument/2006/relationships/image" Target="../media/image287.jpg"/><Relationship Id="rId30" Type="http://schemas.openxmlformats.org/officeDocument/2006/relationships/image" Target="../media/image3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312" Type="http://schemas.openxmlformats.org/officeDocument/2006/relationships/image" Target="../media/image312.jpg"/><Relationship Id="rId333" Type="http://schemas.openxmlformats.org/officeDocument/2006/relationships/image" Target="../media/image333.jpg"/><Relationship Id="rId354" Type="http://schemas.openxmlformats.org/officeDocument/2006/relationships/image" Target="../media/image354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189" Type="http://schemas.openxmlformats.org/officeDocument/2006/relationships/image" Target="../media/image189.jpg"/><Relationship Id="rId3" Type="http://schemas.openxmlformats.org/officeDocument/2006/relationships/image" Target="../media/image3.jpg"/><Relationship Id="rId214" Type="http://schemas.openxmlformats.org/officeDocument/2006/relationships/image" Target="../media/image214.jpg"/><Relationship Id="rId235" Type="http://schemas.openxmlformats.org/officeDocument/2006/relationships/image" Target="../media/image235.jpg"/><Relationship Id="rId256" Type="http://schemas.openxmlformats.org/officeDocument/2006/relationships/image" Target="../media/image256.jpg"/><Relationship Id="rId277" Type="http://schemas.openxmlformats.org/officeDocument/2006/relationships/image" Target="../media/image277.jpg"/><Relationship Id="rId298" Type="http://schemas.openxmlformats.org/officeDocument/2006/relationships/image" Target="../media/image298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302" Type="http://schemas.openxmlformats.org/officeDocument/2006/relationships/image" Target="../media/image302.jpg"/><Relationship Id="rId323" Type="http://schemas.openxmlformats.org/officeDocument/2006/relationships/image" Target="../media/image323.jpg"/><Relationship Id="rId344" Type="http://schemas.openxmlformats.org/officeDocument/2006/relationships/image" Target="../media/image344.jpg"/><Relationship Id="rId20" Type="http://schemas.openxmlformats.org/officeDocument/2006/relationships/image" Target="../media/image20.pn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179" Type="http://schemas.openxmlformats.org/officeDocument/2006/relationships/image" Target="../media/image179.jpg"/><Relationship Id="rId365" Type="http://schemas.openxmlformats.org/officeDocument/2006/relationships/image" Target="../media/image365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25" Type="http://schemas.openxmlformats.org/officeDocument/2006/relationships/image" Target="../media/image225.jpg"/><Relationship Id="rId246" Type="http://schemas.openxmlformats.org/officeDocument/2006/relationships/image" Target="../media/image246.jpg"/><Relationship Id="rId267" Type="http://schemas.openxmlformats.org/officeDocument/2006/relationships/image" Target="../media/image267.jpg"/><Relationship Id="rId288" Type="http://schemas.openxmlformats.org/officeDocument/2006/relationships/image" Target="../media/image288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313" Type="http://schemas.openxmlformats.org/officeDocument/2006/relationships/image" Target="../media/image313.jpg"/><Relationship Id="rId10" Type="http://schemas.openxmlformats.org/officeDocument/2006/relationships/image" Target="../media/image10.pn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94" Type="http://schemas.openxmlformats.org/officeDocument/2006/relationships/image" Target="../media/image94.jpg"/><Relationship Id="rId148" Type="http://schemas.openxmlformats.org/officeDocument/2006/relationships/image" Target="../media/image148.jpg"/><Relationship Id="rId169" Type="http://schemas.openxmlformats.org/officeDocument/2006/relationships/image" Target="../media/image169.jpg"/><Relationship Id="rId334" Type="http://schemas.openxmlformats.org/officeDocument/2006/relationships/image" Target="../media/image334.jpg"/><Relationship Id="rId355" Type="http://schemas.openxmlformats.org/officeDocument/2006/relationships/image" Target="../media/image355.jpg"/><Relationship Id="rId4" Type="http://schemas.openxmlformats.org/officeDocument/2006/relationships/image" Target="../media/image4.png"/><Relationship Id="rId180" Type="http://schemas.openxmlformats.org/officeDocument/2006/relationships/image" Target="../media/image180.jpg"/><Relationship Id="rId215" Type="http://schemas.openxmlformats.org/officeDocument/2006/relationships/image" Target="../media/image215.jpg"/><Relationship Id="rId236" Type="http://schemas.openxmlformats.org/officeDocument/2006/relationships/image" Target="../media/image236.jpg"/><Relationship Id="rId257" Type="http://schemas.openxmlformats.org/officeDocument/2006/relationships/image" Target="../media/image257.jpg"/><Relationship Id="rId278" Type="http://schemas.openxmlformats.org/officeDocument/2006/relationships/image" Target="../media/image278.jpg"/><Relationship Id="rId303" Type="http://schemas.openxmlformats.org/officeDocument/2006/relationships/image" Target="../media/image303.jpg"/><Relationship Id="rId42" Type="http://schemas.openxmlformats.org/officeDocument/2006/relationships/image" Target="../media/image42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345" Type="http://schemas.openxmlformats.org/officeDocument/2006/relationships/image" Target="../media/image345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247" Type="http://schemas.openxmlformats.org/officeDocument/2006/relationships/image" Target="../media/image247.jpg"/><Relationship Id="rId107" Type="http://schemas.openxmlformats.org/officeDocument/2006/relationships/image" Target="../media/image107.jpg"/><Relationship Id="rId289" Type="http://schemas.openxmlformats.org/officeDocument/2006/relationships/image" Target="../media/image289.jpg"/><Relationship Id="rId11" Type="http://schemas.openxmlformats.org/officeDocument/2006/relationships/image" Target="../media/image11.jpg"/><Relationship Id="rId53" Type="http://schemas.openxmlformats.org/officeDocument/2006/relationships/image" Target="../media/image53.jpg"/><Relationship Id="rId149" Type="http://schemas.openxmlformats.org/officeDocument/2006/relationships/image" Target="../media/image149.jpg"/><Relationship Id="rId314" Type="http://schemas.openxmlformats.org/officeDocument/2006/relationships/image" Target="../media/image314.jpg"/><Relationship Id="rId356" Type="http://schemas.openxmlformats.org/officeDocument/2006/relationships/image" Target="../media/image356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216" Type="http://schemas.openxmlformats.org/officeDocument/2006/relationships/image" Target="../media/image216.jpg"/><Relationship Id="rId258" Type="http://schemas.openxmlformats.org/officeDocument/2006/relationships/image" Target="../media/image258.jpg"/><Relationship Id="rId22" Type="http://schemas.openxmlformats.org/officeDocument/2006/relationships/image" Target="../media/image22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325" Type="http://schemas.openxmlformats.org/officeDocument/2006/relationships/image" Target="../media/image325.jpg"/><Relationship Id="rId367" Type="http://schemas.openxmlformats.org/officeDocument/2006/relationships/image" Target="../media/image367.jpg"/><Relationship Id="rId171" Type="http://schemas.openxmlformats.org/officeDocument/2006/relationships/image" Target="../media/image171.jpg"/><Relationship Id="rId227" Type="http://schemas.openxmlformats.org/officeDocument/2006/relationships/image" Target="../media/image227.jpg"/><Relationship Id="rId269" Type="http://schemas.openxmlformats.org/officeDocument/2006/relationships/image" Target="../media/image269.jpg"/><Relationship Id="rId33" Type="http://schemas.openxmlformats.org/officeDocument/2006/relationships/image" Target="../media/image33.jpg"/><Relationship Id="rId129" Type="http://schemas.openxmlformats.org/officeDocument/2006/relationships/image" Target="../media/image129.jpg"/><Relationship Id="rId280" Type="http://schemas.openxmlformats.org/officeDocument/2006/relationships/image" Target="../media/image280.jpg"/><Relationship Id="rId336" Type="http://schemas.openxmlformats.org/officeDocument/2006/relationships/image" Target="../media/image336.jpg"/><Relationship Id="rId75" Type="http://schemas.openxmlformats.org/officeDocument/2006/relationships/image" Target="../media/image75.jpg"/><Relationship Id="rId140" Type="http://schemas.openxmlformats.org/officeDocument/2006/relationships/image" Target="../media/image140.jpg"/><Relationship Id="rId182" Type="http://schemas.openxmlformats.org/officeDocument/2006/relationships/image" Target="../media/image182.jpg"/><Relationship Id="rId6" Type="http://schemas.openxmlformats.org/officeDocument/2006/relationships/image" Target="../media/image6.jpg"/><Relationship Id="rId238" Type="http://schemas.openxmlformats.org/officeDocument/2006/relationships/image" Target="../media/image238.jpg"/><Relationship Id="rId291" Type="http://schemas.openxmlformats.org/officeDocument/2006/relationships/image" Target="../media/image291.jpg"/><Relationship Id="rId305" Type="http://schemas.openxmlformats.org/officeDocument/2006/relationships/image" Target="../media/image305.jpg"/><Relationship Id="rId347" Type="http://schemas.openxmlformats.org/officeDocument/2006/relationships/image" Target="../media/image347.jpg"/><Relationship Id="rId44" Type="http://schemas.openxmlformats.org/officeDocument/2006/relationships/image" Target="../media/image44.jpg"/><Relationship Id="rId86" Type="http://schemas.openxmlformats.org/officeDocument/2006/relationships/image" Target="../media/image86.jpg"/><Relationship Id="rId151" Type="http://schemas.openxmlformats.org/officeDocument/2006/relationships/image" Target="../media/image151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249" Type="http://schemas.openxmlformats.org/officeDocument/2006/relationships/image" Target="../media/image249.jpg"/><Relationship Id="rId13" Type="http://schemas.openxmlformats.org/officeDocument/2006/relationships/image" Target="../media/image13.jpg"/><Relationship Id="rId109" Type="http://schemas.openxmlformats.org/officeDocument/2006/relationships/image" Target="../media/image109.jpg"/><Relationship Id="rId260" Type="http://schemas.openxmlformats.org/officeDocument/2006/relationships/image" Target="../media/image260.jpg"/><Relationship Id="rId316" Type="http://schemas.openxmlformats.org/officeDocument/2006/relationships/image" Target="../media/image316.jpg"/><Relationship Id="rId55" Type="http://schemas.openxmlformats.org/officeDocument/2006/relationships/image" Target="../media/image55.jpg"/><Relationship Id="rId97" Type="http://schemas.openxmlformats.org/officeDocument/2006/relationships/image" Target="../media/image97.jpg"/><Relationship Id="rId120" Type="http://schemas.openxmlformats.org/officeDocument/2006/relationships/image" Target="../media/image120.jpg"/><Relationship Id="rId358" Type="http://schemas.openxmlformats.org/officeDocument/2006/relationships/image" Target="../media/image358.jpg"/><Relationship Id="rId162" Type="http://schemas.openxmlformats.org/officeDocument/2006/relationships/image" Target="../media/image162.jpg"/><Relationship Id="rId218" Type="http://schemas.openxmlformats.org/officeDocument/2006/relationships/image" Target="../media/image218.jpg"/><Relationship Id="rId271" Type="http://schemas.openxmlformats.org/officeDocument/2006/relationships/image" Target="../media/image271.jpg"/><Relationship Id="rId24" Type="http://schemas.openxmlformats.org/officeDocument/2006/relationships/image" Target="../media/image24.jpg"/><Relationship Id="rId66" Type="http://schemas.openxmlformats.org/officeDocument/2006/relationships/image" Target="../media/image66.jpg"/><Relationship Id="rId131" Type="http://schemas.openxmlformats.org/officeDocument/2006/relationships/image" Target="../media/image131.jpg"/><Relationship Id="rId327" Type="http://schemas.openxmlformats.org/officeDocument/2006/relationships/image" Target="../media/image327.jpg"/><Relationship Id="rId369" Type="http://schemas.openxmlformats.org/officeDocument/2006/relationships/image" Target="../media/image369.jpg"/><Relationship Id="rId173" Type="http://schemas.openxmlformats.org/officeDocument/2006/relationships/image" Target="../media/image173.jpg"/><Relationship Id="rId229" Type="http://schemas.openxmlformats.org/officeDocument/2006/relationships/image" Target="../media/image229.jpg"/><Relationship Id="rId240" Type="http://schemas.openxmlformats.org/officeDocument/2006/relationships/image" Target="../media/image240.jpg"/><Relationship Id="rId35" Type="http://schemas.openxmlformats.org/officeDocument/2006/relationships/image" Target="../media/image35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282" Type="http://schemas.openxmlformats.org/officeDocument/2006/relationships/image" Target="../media/image282.jpg"/><Relationship Id="rId338" Type="http://schemas.openxmlformats.org/officeDocument/2006/relationships/image" Target="../media/image338.jpg"/><Relationship Id="rId8" Type="http://schemas.openxmlformats.org/officeDocument/2006/relationships/image" Target="../media/image8.jpg"/><Relationship Id="rId142" Type="http://schemas.openxmlformats.org/officeDocument/2006/relationships/image" Target="../media/image142.jpg"/><Relationship Id="rId184" Type="http://schemas.openxmlformats.org/officeDocument/2006/relationships/image" Target="../media/image184.jpg"/><Relationship Id="rId251" Type="http://schemas.openxmlformats.org/officeDocument/2006/relationships/image" Target="../media/image251.jpg"/><Relationship Id="rId46" Type="http://schemas.openxmlformats.org/officeDocument/2006/relationships/image" Target="../media/image46.jpg"/><Relationship Id="rId293" Type="http://schemas.openxmlformats.org/officeDocument/2006/relationships/image" Target="../media/image293.jpg"/><Relationship Id="rId307" Type="http://schemas.openxmlformats.org/officeDocument/2006/relationships/image" Target="../media/image307.jpg"/><Relationship Id="rId349" Type="http://schemas.openxmlformats.org/officeDocument/2006/relationships/image" Target="../media/image349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53" Type="http://schemas.openxmlformats.org/officeDocument/2006/relationships/image" Target="../media/image153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360" Type="http://schemas.openxmlformats.org/officeDocument/2006/relationships/image" Target="../media/image360.jpg"/><Relationship Id="rId220" Type="http://schemas.openxmlformats.org/officeDocument/2006/relationships/image" Target="../media/image220.jpg"/><Relationship Id="rId15" Type="http://schemas.openxmlformats.org/officeDocument/2006/relationships/image" Target="../media/image15.jpg"/><Relationship Id="rId57" Type="http://schemas.openxmlformats.org/officeDocument/2006/relationships/image" Target="../media/image57.jpg"/><Relationship Id="rId262" Type="http://schemas.openxmlformats.org/officeDocument/2006/relationships/image" Target="../media/image262.jpg"/><Relationship Id="rId318" Type="http://schemas.openxmlformats.org/officeDocument/2006/relationships/image" Target="../media/image31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334</xdr:row>
      <xdr:rowOff>0</xdr:rowOff>
    </xdr:from>
    <xdr:to>
      <xdr:col>3</xdr:col>
      <xdr:colOff>1283820</xdr:colOff>
      <xdr:row>334</xdr:row>
      <xdr:rowOff>850900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335</xdr:row>
      <xdr:rowOff>0</xdr:rowOff>
    </xdr:from>
    <xdr:to>
      <xdr:col>3</xdr:col>
      <xdr:colOff>1283820</xdr:colOff>
      <xdr:row>335</xdr:row>
      <xdr:rowOff>850900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336</xdr:row>
      <xdr:rowOff>0</xdr:rowOff>
    </xdr:from>
    <xdr:to>
      <xdr:col>3</xdr:col>
      <xdr:colOff>1285088</xdr:colOff>
      <xdr:row>336</xdr:row>
      <xdr:rowOff>850900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337</xdr:row>
      <xdr:rowOff>0</xdr:rowOff>
    </xdr:from>
    <xdr:to>
      <xdr:col>3</xdr:col>
      <xdr:colOff>1283820</xdr:colOff>
      <xdr:row>337</xdr:row>
      <xdr:rowOff>850900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338</xdr:row>
      <xdr:rowOff>0</xdr:rowOff>
    </xdr:from>
    <xdr:to>
      <xdr:col>3</xdr:col>
      <xdr:colOff>1283820</xdr:colOff>
      <xdr:row>338</xdr:row>
      <xdr:rowOff>850900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339</xdr:row>
      <xdr:rowOff>0</xdr:rowOff>
    </xdr:from>
    <xdr:to>
      <xdr:col>3</xdr:col>
      <xdr:colOff>1283820</xdr:colOff>
      <xdr:row>339</xdr:row>
      <xdr:rowOff>850900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340</xdr:row>
      <xdr:rowOff>0</xdr:rowOff>
    </xdr:from>
    <xdr:to>
      <xdr:col>3</xdr:col>
      <xdr:colOff>1283820</xdr:colOff>
      <xdr:row>340</xdr:row>
      <xdr:rowOff>850900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341</xdr:row>
      <xdr:rowOff>0</xdr:rowOff>
    </xdr:from>
    <xdr:to>
      <xdr:col>3</xdr:col>
      <xdr:colOff>1283820</xdr:colOff>
      <xdr:row>341</xdr:row>
      <xdr:rowOff>850900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342</xdr:row>
      <xdr:rowOff>0</xdr:rowOff>
    </xdr:from>
    <xdr:to>
      <xdr:col>3</xdr:col>
      <xdr:colOff>1283820</xdr:colOff>
      <xdr:row>342</xdr:row>
      <xdr:rowOff>850900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343</xdr:row>
      <xdr:rowOff>0</xdr:rowOff>
    </xdr:from>
    <xdr:to>
      <xdr:col>3</xdr:col>
      <xdr:colOff>1283820</xdr:colOff>
      <xdr:row>343</xdr:row>
      <xdr:rowOff>850900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344</xdr:row>
      <xdr:rowOff>0</xdr:rowOff>
    </xdr:from>
    <xdr:to>
      <xdr:col>3</xdr:col>
      <xdr:colOff>1283820</xdr:colOff>
      <xdr:row>344</xdr:row>
      <xdr:rowOff>850900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345</xdr:row>
      <xdr:rowOff>0</xdr:rowOff>
    </xdr:from>
    <xdr:to>
      <xdr:col>3</xdr:col>
      <xdr:colOff>1283820</xdr:colOff>
      <xdr:row>345</xdr:row>
      <xdr:rowOff>850900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346</xdr:row>
      <xdr:rowOff>0</xdr:rowOff>
    </xdr:from>
    <xdr:to>
      <xdr:col>3</xdr:col>
      <xdr:colOff>1283820</xdr:colOff>
      <xdr:row>346</xdr:row>
      <xdr:rowOff>850900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347</xdr:row>
      <xdr:rowOff>0</xdr:rowOff>
    </xdr:from>
    <xdr:to>
      <xdr:col>3</xdr:col>
      <xdr:colOff>1285088</xdr:colOff>
      <xdr:row>347</xdr:row>
      <xdr:rowOff>850900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348</xdr:row>
      <xdr:rowOff>0</xdr:rowOff>
    </xdr:from>
    <xdr:to>
      <xdr:col>3</xdr:col>
      <xdr:colOff>1283820</xdr:colOff>
      <xdr:row>348</xdr:row>
      <xdr:rowOff>850900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349</xdr:row>
      <xdr:rowOff>0</xdr:rowOff>
    </xdr:from>
    <xdr:to>
      <xdr:col>3</xdr:col>
      <xdr:colOff>1283820</xdr:colOff>
      <xdr:row>349</xdr:row>
      <xdr:rowOff>850900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350</xdr:row>
      <xdr:rowOff>0</xdr:rowOff>
    </xdr:from>
    <xdr:to>
      <xdr:col>3</xdr:col>
      <xdr:colOff>1283820</xdr:colOff>
      <xdr:row>350</xdr:row>
      <xdr:rowOff>850900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351</xdr:row>
      <xdr:rowOff>0</xdr:rowOff>
    </xdr:from>
    <xdr:to>
      <xdr:col>3</xdr:col>
      <xdr:colOff>1283820</xdr:colOff>
      <xdr:row>351</xdr:row>
      <xdr:rowOff>850900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352</xdr:row>
      <xdr:rowOff>0</xdr:rowOff>
    </xdr:from>
    <xdr:to>
      <xdr:col>3</xdr:col>
      <xdr:colOff>1283820</xdr:colOff>
      <xdr:row>352</xdr:row>
      <xdr:rowOff>850900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353</xdr:row>
      <xdr:rowOff>0</xdr:rowOff>
    </xdr:from>
    <xdr:to>
      <xdr:col>3</xdr:col>
      <xdr:colOff>1283820</xdr:colOff>
      <xdr:row>353</xdr:row>
      <xdr:rowOff>850900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3</xdr:col>
      <xdr:colOff>1278115</xdr:colOff>
      <xdr:row>4</xdr:row>
      <xdr:rowOff>850900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5</xdr:row>
      <xdr:rowOff>0</xdr:rowOff>
    </xdr:from>
    <xdr:to>
      <xdr:col>3</xdr:col>
      <xdr:colOff>1278115</xdr:colOff>
      <xdr:row>5</xdr:row>
      <xdr:rowOff>850900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6</xdr:row>
      <xdr:rowOff>0</xdr:rowOff>
    </xdr:from>
    <xdr:to>
      <xdr:col>3</xdr:col>
      <xdr:colOff>1278115</xdr:colOff>
      <xdr:row>6</xdr:row>
      <xdr:rowOff>850900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7</xdr:row>
      <xdr:rowOff>0</xdr:rowOff>
    </xdr:from>
    <xdr:to>
      <xdr:col>3</xdr:col>
      <xdr:colOff>1283820</xdr:colOff>
      <xdr:row>7</xdr:row>
      <xdr:rowOff>850900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8</xdr:row>
      <xdr:rowOff>0</xdr:rowOff>
    </xdr:from>
    <xdr:to>
      <xdr:col>3</xdr:col>
      <xdr:colOff>1285088</xdr:colOff>
      <xdr:row>8</xdr:row>
      <xdr:rowOff>850900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9</xdr:row>
      <xdr:rowOff>0</xdr:rowOff>
    </xdr:from>
    <xdr:to>
      <xdr:col>3</xdr:col>
      <xdr:colOff>1278115</xdr:colOff>
      <xdr:row>9</xdr:row>
      <xdr:rowOff>850900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10</xdr:row>
      <xdr:rowOff>0</xdr:rowOff>
    </xdr:from>
    <xdr:to>
      <xdr:col>3</xdr:col>
      <xdr:colOff>1283820</xdr:colOff>
      <xdr:row>10</xdr:row>
      <xdr:rowOff>850900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11</xdr:row>
      <xdr:rowOff>0</xdr:rowOff>
    </xdr:from>
    <xdr:to>
      <xdr:col>3</xdr:col>
      <xdr:colOff>1278115</xdr:colOff>
      <xdr:row>11</xdr:row>
      <xdr:rowOff>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11</xdr:row>
      <xdr:rowOff>0</xdr:rowOff>
    </xdr:from>
    <xdr:to>
      <xdr:col>3</xdr:col>
      <xdr:colOff>1278115</xdr:colOff>
      <xdr:row>11</xdr:row>
      <xdr:rowOff>850900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12</xdr:row>
      <xdr:rowOff>0</xdr:rowOff>
    </xdr:from>
    <xdr:to>
      <xdr:col>3</xdr:col>
      <xdr:colOff>1278115</xdr:colOff>
      <xdr:row>12</xdr:row>
      <xdr:rowOff>850900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1278115</xdr:colOff>
      <xdr:row>13</xdr:row>
      <xdr:rowOff>850900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14</xdr:row>
      <xdr:rowOff>0</xdr:rowOff>
    </xdr:from>
    <xdr:to>
      <xdr:col>3</xdr:col>
      <xdr:colOff>1278115</xdr:colOff>
      <xdr:row>14</xdr:row>
      <xdr:rowOff>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14</xdr:row>
      <xdr:rowOff>0</xdr:rowOff>
    </xdr:from>
    <xdr:to>
      <xdr:col>3</xdr:col>
      <xdr:colOff>1278115</xdr:colOff>
      <xdr:row>14</xdr:row>
      <xdr:rowOff>850900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15</xdr:row>
      <xdr:rowOff>0</xdr:rowOff>
    </xdr:from>
    <xdr:to>
      <xdr:col>3</xdr:col>
      <xdr:colOff>1278115</xdr:colOff>
      <xdr:row>15</xdr:row>
      <xdr:rowOff>850900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16</xdr:row>
      <xdr:rowOff>0</xdr:rowOff>
    </xdr:from>
    <xdr:to>
      <xdr:col>3</xdr:col>
      <xdr:colOff>1278749</xdr:colOff>
      <xdr:row>16</xdr:row>
      <xdr:rowOff>850900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17</xdr:row>
      <xdr:rowOff>0</xdr:rowOff>
    </xdr:from>
    <xdr:to>
      <xdr:col>3</xdr:col>
      <xdr:colOff>1278115</xdr:colOff>
      <xdr:row>17</xdr:row>
      <xdr:rowOff>850900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18</xdr:row>
      <xdr:rowOff>0</xdr:rowOff>
    </xdr:from>
    <xdr:to>
      <xdr:col>3</xdr:col>
      <xdr:colOff>1278115</xdr:colOff>
      <xdr:row>18</xdr:row>
      <xdr:rowOff>850900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19</xdr:row>
      <xdr:rowOff>0</xdr:rowOff>
    </xdr:from>
    <xdr:to>
      <xdr:col>3</xdr:col>
      <xdr:colOff>1278115</xdr:colOff>
      <xdr:row>19</xdr:row>
      <xdr:rowOff>850900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20</xdr:row>
      <xdr:rowOff>0</xdr:rowOff>
    </xdr:from>
    <xdr:to>
      <xdr:col>3</xdr:col>
      <xdr:colOff>1283820</xdr:colOff>
      <xdr:row>20</xdr:row>
      <xdr:rowOff>850900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21</xdr:row>
      <xdr:rowOff>0</xdr:rowOff>
    </xdr:from>
    <xdr:to>
      <xdr:col>3</xdr:col>
      <xdr:colOff>1283820</xdr:colOff>
      <xdr:row>21</xdr:row>
      <xdr:rowOff>850900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22</xdr:row>
      <xdr:rowOff>0</xdr:rowOff>
    </xdr:from>
    <xdr:to>
      <xdr:col>3</xdr:col>
      <xdr:colOff>1283820</xdr:colOff>
      <xdr:row>22</xdr:row>
      <xdr:rowOff>850900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23</xdr:row>
      <xdr:rowOff>0</xdr:rowOff>
    </xdr:from>
    <xdr:to>
      <xdr:col>3</xdr:col>
      <xdr:colOff>1283820</xdr:colOff>
      <xdr:row>23</xdr:row>
      <xdr:rowOff>850900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24</xdr:row>
      <xdr:rowOff>0</xdr:rowOff>
    </xdr:from>
    <xdr:to>
      <xdr:col>3</xdr:col>
      <xdr:colOff>1283820</xdr:colOff>
      <xdr:row>24</xdr:row>
      <xdr:rowOff>850900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25</xdr:row>
      <xdr:rowOff>0</xdr:rowOff>
    </xdr:from>
    <xdr:to>
      <xdr:col>3</xdr:col>
      <xdr:colOff>1283820</xdr:colOff>
      <xdr:row>25</xdr:row>
      <xdr:rowOff>850900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26</xdr:row>
      <xdr:rowOff>0</xdr:rowOff>
    </xdr:from>
    <xdr:to>
      <xdr:col>3</xdr:col>
      <xdr:colOff>1283820</xdr:colOff>
      <xdr:row>26</xdr:row>
      <xdr:rowOff>850900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27</xdr:row>
      <xdr:rowOff>0</xdr:rowOff>
    </xdr:from>
    <xdr:to>
      <xdr:col>3</xdr:col>
      <xdr:colOff>1285088</xdr:colOff>
      <xdr:row>27</xdr:row>
      <xdr:rowOff>850900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28</xdr:row>
      <xdr:rowOff>0</xdr:rowOff>
    </xdr:from>
    <xdr:to>
      <xdr:col>3</xdr:col>
      <xdr:colOff>1283820</xdr:colOff>
      <xdr:row>28</xdr:row>
      <xdr:rowOff>850900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3</xdr:col>
      <xdr:colOff>1283820</xdr:colOff>
      <xdr:row>29</xdr:row>
      <xdr:rowOff>850900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3</xdr:col>
      <xdr:colOff>1278115</xdr:colOff>
      <xdr:row>30</xdr:row>
      <xdr:rowOff>850900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31</xdr:row>
      <xdr:rowOff>0</xdr:rowOff>
    </xdr:from>
    <xdr:to>
      <xdr:col>3</xdr:col>
      <xdr:colOff>1278115</xdr:colOff>
      <xdr:row>31</xdr:row>
      <xdr:rowOff>850900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32</xdr:row>
      <xdr:rowOff>0</xdr:rowOff>
    </xdr:from>
    <xdr:to>
      <xdr:col>3</xdr:col>
      <xdr:colOff>1278115</xdr:colOff>
      <xdr:row>32</xdr:row>
      <xdr:rowOff>850900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33</xdr:row>
      <xdr:rowOff>0</xdr:rowOff>
    </xdr:from>
    <xdr:to>
      <xdr:col>3</xdr:col>
      <xdr:colOff>1278115</xdr:colOff>
      <xdr:row>33</xdr:row>
      <xdr:rowOff>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33</xdr:row>
      <xdr:rowOff>0</xdr:rowOff>
    </xdr:from>
    <xdr:to>
      <xdr:col>3</xdr:col>
      <xdr:colOff>1283820</xdr:colOff>
      <xdr:row>33</xdr:row>
      <xdr:rowOff>850900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34</xdr:row>
      <xdr:rowOff>0</xdr:rowOff>
    </xdr:from>
    <xdr:to>
      <xdr:col>3</xdr:col>
      <xdr:colOff>1283820</xdr:colOff>
      <xdr:row>34</xdr:row>
      <xdr:rowOff>850900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35</xdr:row>
      <xdr:rowOff>0</xdr:rowOff>
    </xdr:from>
    <xdr:to>
      <xdr:col>3</xdr:col>
      <xdr:colOff>1283820</xdr:colOff>
      <xdr:row>35</xdr:row>
      <xdr:rowOff>850900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36</xdr:row>
      <xdr:rowOff>0</xdr:rowOff>
    </xdr:from>
    <xdr:to>
      <xdr:col>3</xdr:col>
      <xdr:colOff>1283820</xdr:colOff>
      <xdr:row>36</xdr:row>
      <xdr:rowOff>850900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37</xdr:row>
      <xdr:rowOff>0</xdr:rowOff>
    </xdr:from>
    <xdr:to>
      <xdr:col>3</xdr:col>
      <xdr:colOff>1285088</xdr:colOff>
      <xdr:row>37</xdr:row>
      <xdr:rowOff>850900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38</xdr:row>
      <xdr:rowOff>0</xdr:rowOff>
    </xdr:from>
    <xdr:to>
      <xdr:col>3</xdr:col>
      <xdr:colOff>1283820</xdr:colOff>
      <xdr:row>38</xdr:row>
      <xdr:rowOff>850900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39</xdr:row>
      <xdr:rowOff>0</xdr:rowOff>
    </xdr:from>
    <xdr:to>
      <xdr:col>3</xdr:col>
      <xdr:colOff>1283820</xdr:colOff>
      <xdr:row>39</xdr:row>
      <xdr:rowOff>850900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40</xdr:row>
      <xdr:rowOff>0</xdr:rowOff>
    </xdr:from>
    <xdr:to>
      <xdr:col>3</xdr:col>
      <xdr:colOff>1283820</xdr:colOff>
      <xdr:row>40</xdr:row>
      <xdr:rowOff>850900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41</xdr:row>
      <xdr:rowOff>0</xdr:rowOff>
    </xdr:from>
    <xdr:to>
      <xdr:col>3</xdr:col>
      <xdr:colOff>1283820</xdr:colOff>
      <xdr:row>41</xdr:row>
      <xdr:rowOff>850900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42</xdr:row>
      <xdr:rowOff>0</xdr:rowOff>
    </xdr:from>
    <xdr:to>
      <xdr:col>3</xdr:col>
      <xdr:colOff>1283820</xdr:colOff>
      <xdr:row>42</xdr:row>
      <xdr:rowOff>850900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43</xdr:row>
      <xdr:rowOff>0</xdr:rowOff>
    </xdr:from>
    <xdr:to>
      <xdr:col>3</xdr:col>
      <xdr:colOff>1283820</xdr:colOff>
      <xdr:row>43</xdr:row>
      <xdr:rowOff>850900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44</xdr:row>
      <xdr:rowOff>0</xdr:rowOff>
    </xdr:from>
    <xdr:to>
      <xdr:col>3</xdr:col>
      <xdr:colOff>1283820</xdr:colOff>
      <xdr:row>44</xdr:row>
      <xdr:rowOff>850900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45</xdr:row>
      <xdr:rowOff>0</xdr:rowOff>
    </xdr:from>
    <xdr:to>
      <xdr:col>3</xdr:col>
      <xdr:colOff>1283820</xdr:colOff>
      <xdr:row>45</xdr:row>
      <xdr:rowOff>850900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46</xdr:row>
      <xdr:rowOff>0</xdr:rowOff>
    </xdr:from>
    <xdr:to>
      <xdr:col>3</xdr:col>
      <xdr:colOff>1283820</xdr:colOff>
      <xdr:row>46</xdr:row>
      <xdr:rowOff>850900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47</xdr:row>
      <xdr:rowOff>0</xdr:rowOff>
    </xdr:from>
    <xdr:to>
      <xdr:col>3</xdr:col>
      <xdr:colOff>1283820</xdr:colOff>
      <xdr:row>47</xdr:row>
      <xdr:rowOff>850900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48</xdr:row>
      <xdr:rowOff>0</xdr:rowOff>
    </xdr:from>
    <xdr:to>
      <xdr:col>3</xdr:col>
      <xdr:colOff>1285088</xdr:colOff>
      <xdr:row>48</xdr:row>
      <xdr:rowOff>850900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3</xdr:col>
      <xdr:colOff>1283820</xdr:colOff>
      <xdr:row>49</xdr:row>
      <xdr:rowOff>850900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50</xdr:row>
      <xdr:rowOff>0</xdr:rowOff>
    </xdr:from>
    <xdr:to>
      <xdr:col>3</xdr:col>
      <xdr:colOff>1283820</xdr:colOff>
      <xdr:row>50</xdr:row>
      <xdr:rowOff>850900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51</xdr:row>
      <xdr:rowOff>0</xdr:rowOff>
    </xdr:from>
    <xdr:to>
      <xdr:col>3</xdr:col>
      <xdr:colOff>1283820</xdr:colOff>
      <xdr:row>51</xdr:row>
      <xdr:rowOff>850900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52</xdr:row>
      <xdr:rowOff>0</xdr:rowOff>
    </xdr:from>
    <xdr:to>
      <xdr:col>3</xdr:col>
      <xdr:colOff>1283820</xdr:colOff>
      <xdr:row>52</xdr:row>
      <xdr:rowOff>850900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53</xdr:row>
      <xdr:rowOff>0</xdr:rowOff>
    </xdr:from>
    <xdr:to>
      <xdr:col>3</xdr:col>
      <xdr:colOff>1283820</xdr:colOff>
      <xdr:row>53</xdr:row>
      <xdr:rowOff>850900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54</xdr:row>
      <xdr:rowOff>0</xdr:rowOff>
    </xdr:from>
    <xdr:to>
      <xdr:col>3</xdr:col>
      <xdr:colOff>1283820</xdr:colOff>
      <xdr:row>54</xdr:row>
      <xdr:rowOff>850900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55</xdr:row>
      <xdr:rowOff>0</xdr:rowOff>
    </xdr:from>
    <xdr:to>
      <xdr:col>3</xdr:col>
      <xdr:colOff>1283820</xdr:colOff>
      <xdr:row>55</xdr:row>
      <xdr:rowOff>850900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56</xdr:row>
      <xdr:rowOff>0</xdr:rowOff>
    </xdr:from>
    <xdr:to>
      <xdr:col>3</xdr:col>
      <xdr:colOff>1283820</xdr:colOff>
      <xdr:row>56</xdr:row>
      <xdr:rowOff>850900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57</xdr:row>
      <xdr:rowOff>0</xdr:rowOff>
    </xdr:from>
    <xdr:to>
      <xdr:col>3</xdr:col>
      <xdr:colOff>1283820</xdr:colOff>
      <xdr:row>57</xdr:row>
      <xdr:rowOff>850900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58</xdr:row>
      <xdr:rowOff>0</xdr:rowOff>
    </xdr:from>
    <xdr:to>
      <xdr:col>3</xdr:col>
      <xdr:colOff>1283820</xdr:colOff>
      <xdr:row>58</xdr:row>
      <xdr:rowOff>850900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59</xdr:row>
      <xdr:rowOff>0</xdr:rowOff>
    </xdr:from>
    <xdr:to>
      <xdr:col>3</xdr:col>
      <xdr:colOff>1285088</xdr:colOff>
      <xdr:row>59</xdr:row>
      <xdr:rowOff>850900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60</xdr:row>
      <xdr:rowOff>0</xdr:rowOff>
    </xdr:from>
    <xdr:to>
      <xdr:col>3</xdr:col>
      <xdr:colOff>1283820</xdr:colOff>
      <xdr:row>60</xdr:row>
      <xdr:rowOff>850900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61</xdr:row>
      <xdr:rowOff>0</xdr:rowOff>
    </xdr:from>
    <xdr:to>
      <xdr:col>3</xdr:col>
      <xdr:colOff>1283820</xdr:colOff>
      <xdr:row>61</xdr:row>
      <xdr:rowOff>850900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62</xdr:row>
      <xdr:rowOff>0</xdr:rowOff>
    </xdr:from>
    <xdr:to>
      <xdr:col>3</xdr:col>
      <xdr:colOff>1283820</xdr:colOff>
      <xdr:row>62</xdr:row>
      <xdr:rowOff>850900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63</xdr:row>
      <xdr:rowOff>0</xdr:rowOff>
    </xdr:from>
    <xdr:to>
      <xdr:col>3</xdr:col>
      <xdr:colOff>1283820</xdr:colOff>
      <xdr:row>63</xdr:row>
      <xdr:rowOff>850900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/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64</xdr:row>
      <xdr:rowOff>0</xdr:rowOff>
    </xdr:from>
    <xdr:to>
      <xdr:col>3</xdr:col>
      <xdr:colOff>1283820</xdr:colOff>
      <xdr:row>64</xdr:row>
      <xdr:rowOff>850900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65</xdr:row>
      <xdr:rowOff>0</xdr:rowOff>
    </xdr:from>
    <xdr:to>
      <xdr:col>3</xdr:col>
      <xdr:colOff>1283820</xdr:colOff>
      <xdr:row>65</xdr:row>
      <xdr:rowOff>850900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66</xdr:row>
      <xdr:rowOff>0</xdr:rowOff>
    </xdr:from>
    <xdr:to>
      <xdr:col>3</xdr:col>
      <xdr:colOff>1283820</xdr:colOff>
      <xdr:row>66</xdr:row>
      <xdr:rowOff>850900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/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67</xdr:row>
      <xdr:rowOff>0</xdr:rowOff>
    </xdr:from>
    <xdr:to>
      <xdr:col>3</xdr:col>
      <xdr:colOff>1283820</xdr:colOff>
      <xdr:row>67</xdr:row>
      <xdr:rowOff>850900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/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68</xdr:row>
      <xdr:rowOff>0</xdr:rowOff>
    </xdr:from>
    <xdr:to>
      <xdr:col>3</xdr:col>
      <xdr:colOff>1283820</xdr:colOff>
      <xdr:row>68</xdr:row>
      <xdr:rowOff>850900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69</xdr:row>
      <xdr:rowOff>0</xdr:rowOff>
    </xdr:from>
    <xdr:to>
      <xdr:col>3</xdr:col>
      <xdr:colOff>1283820</xdr:colOff>
      <xdr:row>69</xdr:row>
      <xdr:rowOff>850900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/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70</xdr:row>
      <xdr:rowOff>0</xdr:rowOff>
    </xdr:from>
    <xdr:to>
      <xdr:col>3</xdr:col>
      <xdr:colOff>1285088</xdr:colOff>
      <xdr:row>70</xdr:row>
      <xdr:rowOff>850900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71</xdr:row>
      <xdr:rowOff>0</xdr:rowOff>
    </xdr:from>
    <xdr:to>
      <xdr:col>3</xdr:col>
      <xdr:colOff>1283820</xdr:colOff>
      <xdr:row>71</xdr:row>
      <xdr:rowOff>850900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72</xdr:row>
      <xdr:rowOff>0</xdr:rowOff>
    </xdr:from>
    <xdr:to>
      <xdr:col>3</xdr:col>
      <xdr:colOff>1283820</xdr:colOff>
      <xdr:row>72</xdr:row>
      <xdr:rowOff>850900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/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73</xdr:row>
      <xdr:rowOff>0</xdr:rowOff>
    </xdr:from>
    <xdr:to>
      <xdr:col>3</xdr:col>
      <xdr:colOff>1283820</xdr:colOff>
      <xdr:row>73</xdr:row>
      <xdr:rowOff>850900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/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74</xdr:row>
      <xdr:rowOff>0</xdr:rowOff>
    </xdr:from>
    <xdr:to>
      <xdr:col>3</xdr:col>
      <xdr:colOff>1283820</xdr:colOff>
      <xdr:row>74</xdr:row>
      <xdr:rowOff>850900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/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75</xdr:row>
      <xdr:rowOff>0</xdr:rowOff>
    </xdr:from>
    <xdr:to>
      <xdr:col>3</xdr:col>
      <xdr:colOff>1283820</xdr:colOff>
      <xdr:row>75</xdr:row>
      <xdr:rowOff>850900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/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76</xdr:row>
      <xdr:rowOff>0</xdr:rowOff>
    </xdr:from>
    <xdr:to>
      <xdr:col>3</xdr:col>
      <xdr:colOff>1283820</xdr:colOff>
      <xdr:row>76</xdr:row>
      <xdr:rowOff>850900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/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77</xdr:row>
      <xdr:rowOff>0</xdr:rowOff>
    </xdr:from>
    <xdr:to>
      <xdr:col>3</xdr:col>
      <xdr:colOff>1283820</xdr:colOff>
      <xdr:row>77</xdr:row>
      <xdr:rowOff>850900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/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78</xdr:row>
      <xdr:rowOff>0</xdr:rowOff>
    </xdr:from>
    <xdr:to>
      <xdr:col>3</xdr:col>
      <xdr:colOff>1283820</xdr:colOff>
      <xdr:row>78</xdr:row>
      <xdr:rowOff>850900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/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79</xdr:row>
      <xdr:rowOff>0</xdr:rowOff>
    </xdr:from>
    <xdr:to>
      <xdr:col>3</xdr:col>
      <xdr:colOff>1283820</xdr:colOff>
      <xdr:row>79</xdr:row>
      <xdr:rowOff>850900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/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80</xdr:row>
      <xdr:rowOff>0</xdr:rowOff>
    </xdr:from>
    <xdr:to>
      <xdr:col>3</xdr:col>
      <xdr:colOff>1283820</xdr:colOff>
      <xdr:row>80</xdr:row>
      <xdr:rowOff>850900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/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81</xdr:row>
      <xdr:rowOff>0</xdr:rowOff>
    </xdr:from>
    <xdr:to>
      <xdr:col>3</xdr:col>
      <xdr:colOff>1285088</xdr:colOff>
      <xdr:row>81</xdr:row>
      <xdr:rowOff>850900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82</xdr:row>
      <xdr:rowOff>0</xdr:rowOff>
    </xdr:from>
    <xdr:to>
      <xdr:col>3</xdr:col>
      <xdr:colOff>1283820</xdr:colOff>
      <xdr:row>82</xdr:row>
      <xdr:rowOff>850900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/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83</xdr:row>
      <xdr:rowOff>0</xdr:rowOff>
    </xdr:from>
    <xdr:to>
      <xdr:col>3</xdr:col>
      <xdr:colOff>1283820</xdr:colOff>
      <xdr:row>83</xdr:row>
      <xdr:rowOff>850900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84</xdr:row>
      <xdr:rowOff>0</xdr:rowOff>
    </xdr:from>
    <xdr:to>
      <xdr:col>3</xdr:col>
      <xdr:colOff>1283820</xdr:colOff>
      <xdr:row>84</xdr:row>
      <xdr:rowOff>850900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85</xdr:row>
      <xdr:rowOff>0</xdr:rowOff>
    </xdr:from>
    <xdr:to>
      <xdr:col>3</xdr:col>
      <xdr:colOff>1283820</xdr:colOff>
      <xdr:row>85</xdr:row>
      <xdr:rowOff>850900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/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86</xdr:row>
      <xdr:rowOff>0</xdr:rowOff>
    </xdr:from>
    <xdr:to>
      <xdr:col>3</xdr:col>
      <xdr:colOff>1283820</xdr:colOff>
      <xdr:row>86</xdr:row>
      <xdr:rowOff>850900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/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87</xdr:row>
      <xdr:rowOff>0</xdr:rowOff>
    </xdr:from>
    <xdr:to>
      <xdr:col>3</xdr:col>
      <xdr:colOff>1283820</xdr:colOff>
      <xdr:row>87</xdr:row>
      <xdr:rowOff>850900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/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88</xdr:row>
      <xdr:rowOff>0</xdr:rowOff>
    </xdr:from>
    <xdr:to>
      <xdr:col>3</xdr:col>
      <xdr:colOff>1283820</xdr:colOff>
      <xdr:row>88</xdr:row>
      <xdr:rowOff>850900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/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89</xdr:row>
      <xdr:rowOff>0</xdr:rowOff>
    </xdr:from>
    <xdr:to>
      <xdr:col>3</xdr:col>
      <xdr:colOff>1283820</xdr:colOff>
      <xdr:row>89</xdr:row>
      <xdr:rowOff>850900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/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90</xdr:row>
      <xdr:rowOff>0</xdr:rowOff>
    </xdr:from>
    <xdr:to>
      <xdr:col>3</xdr:col>
      <xdr:colOff>1283820</xdr:colOff>
      <xdr:row>90</xdr:row>
      <xdr:rowOff>850900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91</xdr:row>
      <xdr:rowOff>0</xdr:rowOff>
    </xdr:from>
    <xdr:to>
      <xdr:col>3</xdr:col>
      <xdr:colOff>1283820</xdr:colOff>
      <xdr:row>91</xdr:row>
      <xdr:rowOff>850900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/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92</xdr:row>
      <xdr:rowOff>0</xdr:rowOff>
    </xdr:from>
    <xdr:to>
      <xdr:col>3</xdr:col>
      <xdr:colOff>1285088</xdr:colOff>
      <xdr:row>92</xdr:row>
      <xdr:rowOff>850900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/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93</xdr:row>
      <xdr:rowOff>0</xdr:rowOff>
    </xdr:from>
    <xdr:to>
      <xdr:col>3</xdr:col>
      <xdr:colOff>1283820</xdr:colOff>
      <xdr:row>93</xdr:row>
      <xdr:rowOff>850900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/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94</xdr:row>
      <xdr:rowOff>0</xdr:rowOff>
    </xdr:from>
    <xdr:to>
      <xdr:col>3</xdr:col>
      <xdr:colOff>1283820</xdr:colOff>
      <xdr:row>94</xdr:row>
      <xdr:rowOff>850900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/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95</xdr:row>
      <xdr:rowOff>0</xdr:rowOff>
    </xdr:from>
    <xdr:to>
      <xdr:col>3</xdr:col>
      <xdr:colOff>1283820</xdr:colOff>
      <xdr:row>95</xdr:row>
      <xdr:rowOff>850900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/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96</xdr:row>
      <xdr:rowOff>0</xdr:rowOff>
    </xdr:from>
    <xdr:to>
      <xdr:col>3</xdr:col>
      <xdr:colOff>1283820</xdr:colOff>
      <xdr:row>96</xdr:row>
      <xdr:rowOff>850900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/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97</xdr:row>
      <xdr:rowOff>0</xdr:rowOff>
    </xdr:from>
    <xdr:to>
      <xdr:col>3</xdr:col>
      <xdr:colOff>1283820</xdr:colOff>
      <xdr:row>97</xdr:row>
      <xdr:rowOff>850900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/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98</xdr:row>
      <xdr:rowOff>0</xdr:rowOff>
    </xdr:from>
    <xdr:to>
      <xdr:col>3</xdr:col>
      <xdr:colOff>1283820</xdr:colOff>
      <xdr:row>98</xdr:row>
      <xdr:rowOff>850900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/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99</xdr:row>
      <xdr:rowOff>0</xdr:rowOff>
    </xdr:from>
    <xdr:to>
      <xdr:col>3</xdr:col>
      <xdr:colOff>1283820</xdr:colOff>
      <xdr:row>99</xdr:row>
      <xdr:rowOff>850900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/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100</xdr:row>
      <xdr:rowOff>0</xdr:rowOff>
    </xdr:from>
    <xdr:to>
      <xdr:col>3</xdr:col>
      <xdr:colOff>1283820</xdr:colOff>
      <xdr:row>100</xdr:row>
      <xdr:rowOff>850900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/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101</xdr:row>
      <xdr:rowOff>0</xdr:rowOff>
    </xdr:from>
    <xdr:to>
      <xdr:col>3</xdr:col>
      <xdr:colOff>1283820</xdr:colOff>
      <xdr:row>101</xdr:row>
      <xdr:rowOff>850900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/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102</xdr:row>
      <xdr:rowOff>0</xdr:rowOff>
    </xdr:from>
    <xdr:to>
      <xdr:col>3</xdr:col>
      <xdr:colOff>1283820</xdr:colOff>
      <xdr:row>102</xdr:row>
      <xdr:rowOff>850900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/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103</xdr:row>
      <xdr:rowOff>0</xdr:rowOff>
    </xdr:from>
    <xdr:to>
      <xdr:col>3</xdr:col>
      <xdr:colOff>1285088</xdr:colOff>
      <xdr:row>103</xdr:row>
      <xdr:rowOff>850900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/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104</xdr:row>
      <xdr:rowOff>0</xdr:rowOff>
    </xdr:from>
    <xdr:to>
      <xdr:col>3</xdr:col>
      <xdr:colOff>1283820</xdr:colOff>
      <xdr:row>104</xdr:row>
      <xdr:rowOff>850900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/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105</xdr:row>
      <xdr:rowOff>0</xdr:rowOff>
    </xdr:from>
    <xdr:to>
      <xdr:col>3</xdr:col>
      <xdr:colOff>1283820</xdr:colOff>
      <xdr:row>105</xdr:row>
      <xdr:rowOff>850900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/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106</xdr:row>
      <xdr:rowOff>0</xdr:rowOff>
    </xdr:from>
    <xdr:to>
      <xdr:col>3</xdr:col>
      <xdr:colOff>1283820</xdr:colOff>
      <xdr:row>106</xdr:row>
      <xdr:rowOff>850900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/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107</xdr:row>
      <xdr:rowOff>0</xdr:rowOff>
    </xdr:from>
    <xdr:to>
      <xdr:col>3</xdr:col>
      <xdr:colOff>1283820</xdr:colOff>
      <xdr:row>107</xdr:row>
      <xdr:rowOff>850900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/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108</xdr:row>
      <xdr:rowOff>0</xdr:rowOff>
    </xdr:from>
    <xdr:to>
      <xdr:col>3</xdr:col>
      <xdr:colOff>1283820</xdr:colOff>
      <xdr:row>108</xdr:row>
      <xdr:rowOff>850900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/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109</xdr:row>
      <xdr:rowOff>0</xdr:rowOff>
    </xdr:from>
    <xdr:to>
      <xdr:col>3</xdr:col>
      <xdr:colOff>1283820</xdr:colOff>
      <xdr:row>109</xdr:row>
      <xdr:rowOff>850900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/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110</xdr:row>
      <xdr:rowOff>0</xdr:rowOff>
    </xdr:from>
    <xdr:to>
      <xdr:col>3</xdr:col>
      <xdr:colOff>1283820</xdr:colOff>
      <xdr:row>110</xdr:row>
      <xdr:rowOff>850900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/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111</xdr:row>
      <xdr:rowOff>0</xdr:rowOff>
    </xdr:from>
    <xdr:to>
      <xdr:col>3</xdr:col>
      <xdr:colOff>1283820</xdr:colOff>
      <xdr:row>111</xdr:row>
      <xdr:rowOff>850900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/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112</xdr:row>
      <xdr:rowOff>0</xdr:rowOff>
    </xdr:from>
    <xdr:to>
      <xdr:col>3</xdr:col>
      <xdr:colOff>1283820</xdr:colOff>
      <xdr:row>112</xdr:row>
      <xdr:rowOff>850900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/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113</xdr:row>
      <xdr:rowOff>0</xdr:rowOff>
    </xdr:from>
    <xdr:to>
      <xdr:col>3</xdr:col>
      <xdr:colOff>1283820</xdr:colOff>
      <xdr:row>113</xdr:row>
      <xdr:rowOff>850900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/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114</xdr:row>
      <xdr:rowOff>0</xdr:rowOff>
    </xdr:from>
    <xdr:to>
      <xdr:col>3</xdr:col>
      <xdr:colOff>1285088</xdr:colOff>
      <xdr:row>114</xdr:row>
      <xdr:rowOff>850900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/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115</xdr:row>
      <xdr:rowOff>0</xdr:rowOff>
    </xdr:from>
    <xdr:to>
      <xdr:col>3</xdr:col>
      <xdr:colOff>1283820</xdr:colOff>
      <xdr:row>115</xdr:row>
      <xdr:rowOff>850900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/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116</xdr:row>
      <xdr:rowOff>0</xdr:rowOff>
    </xdr:from>
    <xdr:to>
      <xdr:col>3</xdr:col>
      <xdr:colOff>1283820</xdr:colOff>
      <xdr:row>116</xdr:row>
      <xdr:rowOff>850900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/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117</xdr:row>
      <xdr:rowOff>0</xdr:rowOff>
    </xdr:from>
    <xdr:to>
      <xdr:col>3</xdr:col>
      <xdr:colOff>1283820</xdr:colOff>
      <xdr:row>117</xdr:row>
      <xdr:rowOff>850900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/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118</xdr:row>
      <xdr:rowOff>0</xdr:rowOff>
    </xdr:from>
    <xdr:to>
      <xdr:col>3</xdr:col>
      <xdr:colOff>1283820</xdr:colOff>
      <xdr:row>118</xdr:row>
      <xdr:rowOff>850900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/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119</xdr:row>
      <xdr:rowOff>0</xdr:rowOff>
    </xdr:from>
    <xdr:to>
      <xdr:col>3</xdr:col>
      <xdr:colOff>1283820</xdr:colOff>
      <xdr:row>119</xdr:row>
      <xdr:rowOff>850900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/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120</xdr:row>
      <xdr:rowOff>0</xdr:rowOff>
    </xdr:from>
    <xdr:to>
      <xdr:col>3</xdr:col>
      <xdr:colOff>1283820</xdr:colOff>
      <xdr:row>120</xdr:row>
      <xdr:rowOff>0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/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120</xdr:row>
      <xdr:rowOff>0</xdr:rowOff>
    </xdr:from>
    <xdr:to>
      <xdr:col>3</xdr:col>
      <xdr:colOff>1283820</xdr:colOff>
      <xdr:row>120</xdr:row>
      <xdr:rowOff>850900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/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121</xdr:row>
      <xdr:rowOff>0</xdr:rowOff>
    </xdr:from>
    <xdr:to>
      <xdr:col>3</xdr:col>
      <xdr:colOff>1283820</xdr:colOff>
      <xdr:row>121</xdr:row>
      <xdr:rowOff>850900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/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122</xdr:row>
      <xdr:rowOff>0</xdr:rowOff>
    </xdr:from>
    <xdr:to>
      <xdr:col>3</xdr:col>
      <xdr:colOff>1283820</xdr:colOff>
      <xdr:row>122</xdr:row>
      <xdr:rowOff>850900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/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123</xdr:row>
      <xdr:rowOff>0</xdr:rowOff>
    </xdr:from>
    <xdr:to>
      <xdr:col>3</xdr:col>
      <xdr:colOff>1283820</xdr:colOff>
      <xdr:row>123</xdr:row>
      <xdr:rowOff>850900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/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124</xdr:row>
      <xdr:rowOff>0</xdr:rowOff>
    </xdr:from>
    <xdr:to>
      <xdr:col>3</xdr:col>
      <xdr:colOff>1285088</xdr:colOff>
      <xdr:row>124</xdr:row>
      <xdr:rowOff>850900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/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125</xdr:row>
      <xdr:rowOff>0</xdr:rowOff>
    </xdr:from>
    <xdr:to>
      <xdr:col>3</xdr:col>
      <xdr:colOff>1283820</xdr:colOff>
      <xdr:row>125</xdr:row>
      <xdr:rowOff>0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/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125</xdr:row>
      <xdr:rowOff>0</xdr:rowOff>
    </xdr:from>
    <xdr:to>
      <xdr:col>3</xdr:col>
      <xdr:colOff>1283820</xdr:colOff>
      <xdr:row>125</xdr:row>
      <xdr:rowOff>850900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/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126</xdr:row>
      <xdr:rowOff>0</xdr:rowOff>
    </xdr:from>
    <xdr:to>
      <xdr:col>3</xdr:col>
      <xdr:colOff>1283820</xdr:colOff>
      <xdr:row>126</xdr:row>
      <xdr:rowOff>850900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/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127</xdr:row>
      <xdr:rowOff>0</xdr:rowOff>
    </xdr:from>
    <xdr:to>
      <xdr:col>3</xdr:col>
      <xdr:colOff>1283820</xdr:colOff>
      <xdr:row>127</xdr:row>
      <xdr:rowOff>0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/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127</xdr:row>
      <xdr:rowOff>0</xdr:rowOff>
    </xdr:from>
    <xdr:to>
      <xdr:col>3</xdr:col>
      <xdr:colOff>1283820</xdr:colOff>
      <xdr:row>127</xdr:row>
      <xdr:rowOff>850900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/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128</xdr:row>
      <xdr:rowOff>0</xdr:rowOff>
    </xdr:from>
    <xdr:to>
      <xdr:col>3</xdr:col>
      <xdr:colOff>1283820</xdr:colOff>
      <xdr:row>128</xdr:row>
      <xdr:rowOff>850900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/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129</xdr:row>
      <xdr:rowOff>0</xdr:rowOff>
    </xdr:from>
    <xdr:to>
      <xdr:col>3</xdr:col>
      <xdr:colOff>1283820</xdr:colOff>
      <xdr:row>129</xdr:row>
      <xdr:rowOff>850900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/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130</xdr:row>
      <xdr:rowOff>0</xdr:rowOff>
    </xdr:from>
    <xdr:to>
      <xdr:col>3</xdr:col>
      <xdr:colOff>1283820</xdr:colOff>
      <xdr:row>130</xdr:row>
      <xdr:rowOff>850900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/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131</xdr:row>
      <xdr:rowOff>0</xdr:rowOff>
    </xdr:from>
    <xdr:to>
      <xdr:col>3</xdr:col>
      <xdr:colOff>1283820</xdr:colOff>
      <xdr:row>131</xdr:row>
      <xdr:rowOff>850900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/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132</xdr:row>
      <xdr:rowOff>0</xdr:rowOff>
    </xdr:from>
    <xdr:to>
      <xdr:col>3</xdr:col>
      <xdr:colOff>1283820</xdr:colOff>
      <xdr:row>132</xdr:row>
      <xdr:rowOff>850900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/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133</xdr:row>
      <xdr:rowOff>0</xdr:rowOff>
    </xdr:from>
    <xdr:to>
      <xdr:col>3</xdr:col>
      <xdr:colOff>1285088</xdr:colOff>
      <xdr:row>133</xdr:row>
      <xdr:rowOff>850900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/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134</xdr:row>
      <xdr:rowOff>0</xdr:rowOff>
    </xdr:from>
    <xdr:to>
      <xdr:col>3</xdr:col>
      <xdr:colOff>1283820</xdr:colOff>
      <xdr:row>134</xdr:row>
      <xdr:rowOff>850900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/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135</xdr:row>
      <xdr:rowOff>0</xdr:rowOff>
    </xdr:from>
    <xdr:to>
      <xdr:col>3</xdr:col>
      <xdr:colOff>1283820</xdr:colOff>
      <xdr:row>135</xdr:row>
      <xdr:rowOff>850900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/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136</xdr:row>
      <xdr:rowOff>0</xdr:rowOff>
    </xdr:from>
    <xdr:to>
      <xdr:col>3</xdr:col>
      <xdr:colOff>1283820</xdr:colOff>
      <xdr:row>136</xdr:row>
      <xdr:rowOff>850900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/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137</xdr:row>
      <xdr:rowOff>0</xdr:rowOff>
    </xdr:from>
    <xdr:to>
      <xdr:col>3</xdr:col>
      <xdr:colOff>1283820</xdr:colOff>
      <xdr:row>137</xdr:row>
      <xdr:rowOff>850900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/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138</xdr:row>
      <xdr:rowOff>0</xdr:rowOff>
    </xdr:from>
    <xdr:to>
      <xdr:col>3</xdr:col>
      <xdr:colOff>1283820</xdr:colOff>
      <xdr:row>138</xdr:row>
      <xdr:rowOff>850900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/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139</xdr:row>
      <xdr:rowOff>0</xdr:rowOff>
    </xdr:from>
    <xdr:to>
      <xdr:col>3</xdr:col>
      <xdr:colOff>1283820</xdr:colOff>
      <xdr:row>139</xdr:row>
      <xdr:rowOff>850900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/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140</xdr:row>
      <xdr:rowOff>0</xdr:rowOff>
    </xdr:from>
    <xdr:to>
      <xdr:col>3</xdr:col>
      <xdr:colOff>1283820</xdr:colOff>
      <xdr:row>140</xdr:row>
      <xdr:rowOff>850900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/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141</xdr:row>
      <xdr:rowOff>0</xdr:rowOff>
    </xdr:from>
    <xdr:to>
      <xdr:col>3</xdr:col>
      <xdr:colOff>1283820</xdr:colOff>
      <xdr:row>141</xdr:row>
      <xdr:rowOff>850900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/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142</xdr:row>
      <xdr:rowOff>0</xdr:rowOff>
    </xdr:from>
    <xdr:to>
      <xdr:col>3</xdr:col>
      <xdr:colOff>1283820</xdr:colOff>
      <xdr:row>142</xdr:row>
      <xdr:rowOff>850900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/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143</xdr:row>
      <xdr:rowOff>0</xdr:rowOff>
    </xdr:from>
    <xdr:to>
      <xdr:col>3</xdr:col>
      <xdr:colOff>1283820</xdr:colOff>
      <xdr:row>143</xdr:row>
      <xdr:rowOff>0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/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143</xdr:row>
      <xdr:rowOff>0</xdr:rowOff>
    </xdr:from>
    <xdr:to>
      <xdr:col>3</xdr:col>
      <xdr:colOff>1285088</xdr:colOff>
      <xdr:row>143</xdr:row>
      <xdr:rowOff>850900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/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144</xdr:row>
      <xdr:rowOff>0</xdr:rowOff>
    </xdr:from>
    <xdr:to>
      <xdr:col>3</xdr:col>
      <xdr:colOff>1283820</xdr:colOff>
      <xdr:row>144</xdr:row>
      <xdr:rowOff>850900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/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145</xdr:row>
      <xdr:rowOff>0</xdr:rowOff>
    </xdr:from>
    <xdr:to>
      <xdr:col>3</xdr:col>
      <xdr:colOff>1283820</xdr:colOff>
      <xdr:row>145</xdr:row>
      <xdr:rowOff>0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/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145</xdr:row>
      <xdr:rowOff>0</xdr:rowOff>
    </xdr:from>
    <xdr:to>
      <xdr:col>3</xdr:col>
      <xdr:colOff>1283820</xdr:colOff>
      <xdr:row>145</xdr:row>
      <xdr:rowOff>850900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/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146</xdr:row>
      <xdr:rowOff>0</xdr:rowOff>
    </xdr:from>
    <xdr:to>
      <xdr:col>3</xdr:col>
      <xdr:colOff>1283820</xdr:colOff>
      <xdr:row>146</xdr:row>
      <xdr:rowOff>850900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/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147</xdr:row>
      <xdr:rowOff>0</xdr:rowOff>
    </xdr:from>
    <xdr:to>
      <xdr:col>3</xdr:col>
      <xdr:colOff>1283820</xdr:colOff>
      <xdr:row>147</xdr:row>
      <xdr:rowOff>0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/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147</xdr:row>
      <xdr:rowOff>0</xdr:rowOff>
    </xdr:from>
    <xdr:to>
      <xdr:col>3</xdr:col>
      <xdr:colOff>1278115</xdr:colOff>
      <xdr:row>147</xdr:row>
      <xdr:rowOff>850900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/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148</xdr:row>
      <xdr:rowOff>0</xdr:rowOff>
    </xdr:from>
    <xdr:to>
      <xdr:col>3</xdr:col>
      <xdr:colOff>1283820</xdr:colOff>
      <xdr:row>148</xdr:row>
      <xdr:rowOff>850900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/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149</xdr:row>
      <xdr:rowOff>0</xdr:rowOff>
    </xdr:from>
    <xdr:to>
      <xdr:col>3</xdr:col>
      <xdr:colOff>1283820</xdr:colOff>
      <xdr:row>149</xdr:row>
      <xdr:rowOff>850900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/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150</xdr:row>
      <xdr:rowOff>0</xdr:rowOff>
    </xdr:from>
    <xdr:to>
      <xdr:col>3</xdr:col>
      <xdr:colOff>1283820</xdr:colOff>
      <xdr:row>150</xdr:row>
      <xdr:rowOff>850900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/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151</xdr:row>
      <xdr:rowOff>0</xdr:rowOff>
    </xdr:from>
    <xdr:to>
      <xdr:col>3</xdr:col>
      <xdr:colOff>1283820</xdr:colOff>
      <xdr:row>151</xdr:row>
      <xdr:rowOff>850900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/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152</xdr:row>
      <xdr:rowOff>0</xdr:rowOff>
    </xdr:from>
    <xdr:to>
      <xdr:col>3</xdr:col>
      <xdr:colOff>1285088</xdr:colOff>
      <xdr:row>152</xdr:row>
      <xdr:rowOff>850900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/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153</xdr:row>
      <xdr:rowOff>0</xdr:rowOff>
    </xdr:from>
    <xdr:to>
      <xdr:col>3</xdr:col>
      <xdr:colOff>1283820</xdr:colOff>
      <xdr:row>153</xdr:row>
      <xdr:rowOff>850900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/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154</xdr:row>
      <xdr:rowOff>0</xdr:rowOff>
    </xdr:from>
    <xdr:to>
      <xdr:col>3</xdr:col>
      <xdr:colOff>1283820</xdr:colOff>
      <xdr:row>154</xdr:row>
      <xdr:rowOff>850900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/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155</xdr:row>
      <xdr:rowOff>0</xdr:rowOff>
    </xdr:from>
    <xdr:to>
      <xdr:col>3</xdr:col>
      <xdr:colOff>1283820</xdr:colOff>
      <xdr:row>155</xdr:row>
      <xdr:rowOff>850900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/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156</xdr:row>
      <xdr:rowOff>0</xdr:rowOff>
    </xdr:from>
    <xdr:to>
      <xdr:col>3</xdr:col>
      <xdr:colOff>1283820</xdr:colOff>
      <xdr:row>156</xdr:row>
      <xdr:rowOff>0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/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156</xdr:row>
      <xdr:rowOff>0</xdr:rowOff>
    </xdr:from>
    <xdr:to>
      <xdr:col>3</xdr:col>
      <xdr:colOff>1283820</xdr:colOff>
      <xdr:row>156</xdr:row>
      <xdr:rowOff>850900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/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157</xdr:row>
      <xdr:rowOff>0</xdr:rowOff>
    </xdr:from>
    <xdr:to>
      <xdr:col>3</xdr:col>
      <xdr:colOff>1283820</xdr:colOff>
      <xdr:row>157</xdr:row>
      <xdr:rowOff>850900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/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158</xdr:row>
      <xdr:rowOff>0</xdr:rowOff>
    </xdr:from>
    <xdr:to>
      <xdr:col>3</xdr:col>
      <xdr:colOff>1283820</xdr:colOff>
      <xdr:row>158</xdr:row>
      <xdr:rowOff>0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/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158</xdr:row>
      <xdr:rowOff>0</xdr:rowOff>
    </xdr:from>
    <xdr:to>
      <xdr:col>3</xdr:col>
      <xdr:colOff>1283820</xdr:colOff>
      <xdr:row>158</xdr:row>
      <xdr:rowOff>850900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/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159</xdr:row>
      <xdr:rowOff>0</xdr:rowOff>
    </xdr:from>
    <xdr:to>
      <xdr:col>3</xdr:col>
      <xdr:colOff>1283820</xdr:colOff>
      <xdr:row>159</xdr:row>
      <xdr:rowOff>850900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/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160</xdr:row>
      <xdr:rowOff>0</xdr:rowOff>
    </xdr:from>
    <xdr:to>
      <xdr:col>3</xdr:col>
      <xdr:colOff>1283820</xdr:colOff>
      <xdr:row>160</xdr:row>
      <xdr:rowOff>850900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/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161</xdr:row>
      <xdr:rowOff>0</xdr:rowOff>
    </xdr:from>
    <xdr:to>
      <xdr:col>3</xdr:col>
      <xdr:colOff>1285088</xdr:colOff>
      <xdr:row>161</xdr:row>
      <xdr:rowOff>850900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/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162</xdr:row>
      <xdr:rowOff>0</xdr:rowOff>
    </xdr:from>
    <xdr:to>
      <xdr:col>3</xdr:col>
      <xdr:colOff>1283820</xdr:colOff>
      <xdr:row>162</xdr:row>
      <xdr:rowOff>850900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/>
      </xdr:nvPicPr>
      <xdr:blipFill>
        <a:blip xmlns:r="http://schemas.openxmlformats.org/officeDocument/2006/relationships" r:embed="rId1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163</xdr:row>
      <xdr:rowOff>0</xdr:rowOff>
    </xdr:from>
    <xdr:to>
      <xdr:col>3</xdr:col>
      <xdr:colOff>1283820</xdr:colOff>
      <xdr:row>163</xdr:row>
      <xdr:rowOff>0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/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163</xdr:row>
      <xdr:rowOff>0</xdr:rowOff>
    </xdr:from>
    <xdr:to>
      <xdr:col>3</xdr:col>
      <xdr:colOff>1283820</xdr:colOff>
      <xdr:row>163</xdr:row>
      <xdr:rowOff>850900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/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164</xdr:row>
      <xdr:rowOff>0</xdr:rowOff>
    </xdr:from>
    <xdr:to>
      <xdr:col>3</xdr:col>
      <xdr:colOff>1283820</xdr:colOff>
      <xdr:row>164</xdr:row>
      <xdr:rowOff>850900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/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165</xdr:row>
      <xdr:rowOff>0</xdr:rowOff>
    </xdr:from>
    <xdr:to>
      <xdr:col>3</xdr:col>
      <xdr:colOff>1283820</xdr:colOff>
      <xdr:row>165</xdr:row>
      <xdr:rowOff>0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/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165</xdr:row>
      <xdr:rowOff>0</xdr:rowOff>
    </xdr:from>
    <xdr:to>
      <xdr:col>3</xdr:col>
      <xdr:colOff>1283820</xdr:colOff>
      <xdr:row>165</xdr:row>
      <xdr:rowOff>850900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/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166</xdr:row>
      <xdr:rowOff>0</xdr:rowOff>
    </xdr:from>
    <xdr:to>
      <xdr:col>3</xdr:col>
      <xdr:colOff>1283820</xdr:colOff>
      <xdr:row>166</xdr:row>
      <xdr:rowOff>850900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/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167</xdr:row>
      <xdr:rowOff>0</xdr:rowOff>
    </xdr:from>
    <xdr:to>
      <xdr:col>3</xdr:col>
      <xdr:colOff>1283820</xdr:colOff>
      <xdr:row>167</xdr:row>
      <xdr:rowOff>850900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/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168</xdr:row>
      <xdr:rowOff>0</xdr:rowOff>
    </xdr:from>
    <xdr:to>
      <xdr:col>3</xdr:col>
      <xdr:colOff>1283820</xdr:colOff>
      <xdr:row>168</xdr:row>
      <xdr:rowOff>0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/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168</xdr:row>
      <xdr:rowOff>0</xdr:rowOff>
    </xdr:from>
    <xdr:to>
      <xdr:col>3</xdr:col>
      <xdr:colOff>1283820</xdr:colOff>
      <xdr:row>168</xdr:row>
      <xdr:rowOff>850900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/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169</xdr:row>
      <xdr:rowOff>0</xdr:rowOff>
    </xdr:from>
    <xdr:to>
      <xdr:col>3</xdr:col>
      <xdr:colOff>1283820</xdr:colOff>
      <xdr:row>169</xdr:row>
      <xdr:rowOff>0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/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169</xdr:row>
      <xdr:rowOff>0</xdr:rowOff>
    </xdr:from>
    <xdr:to>
      <xdr:col>3</xdr:col>
      <xdr:colOff>1283820</xdr:colOff>
      <xdr:row>169</xdr:row>
      <xdr:rowOff>850900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/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170</xdr:row>
      <xdr:rowOff>0</xdr:rowOff>
    </xdr:from>
    <xdr:to>
      <xdr:col>3</xdr:col>
      <xdr:colOff>1283820</xdr:colOff>
      <xdr:row>170</xdr:row>
      <xdr:rowOff>850900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/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171</xdr:row>
      <xdr:rowOff>0</xdr:rowOff>
    </xdr:from>
    <xdr:to>
      <xdr:col>3</xdr:col>
      <xdr:colOff>1283820</xdr:colOff>
      <xdr:row>171</xdr:row>
      <xdr:rowOff>850900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/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172</xdr:row>
      <xdr:rowOff>0</xdr:rowOff>
    </xdr:from>
    <xdr:to>
      <xdr:col>3</xdr:col>
      <xdr:colOff>1285088</xdr:colOff>
      <xdr:row>172</xdr:row>
      <xdr:rowOff>850900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/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173</xdr:row>
      <xdr:rowOff>0</xdr:rowOff>
    </xdr:from>
    <xdr:to>
      <xdr:col>3</xdr:col>
      <xdr:colOff>1283820</xdr:colOff>
      <xdr:row>173</xdr:row>
      <xdr:rowOff>850900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/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174</xdr:row>
      <xdr:rowOff>0</xdr:rowOff>
    </xdr:from>
    <xdr:to>
      <xdr:col>3</xdr:col>
      <xdr:colOff>1283820</xdr:colOff>
      <xdr:row>174</xdr:row>
      <xdr:rowOff>850900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/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175</xdr:row>
      <xdr:rowOff>0</xdr:rowOff>
    </xdr:from>
    <xdr:to>
      <xdr:col>3</xdr:col>
      <xdr:colOff>1283820</xdr:colOff>
      <xdr:row>175</xdr:row>
      <xdr:rowOff>850900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/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176</xdr:row>
      <xdr:rowOff>0</xdr:rowOff>
    </xdr:from>
    <xdr:to>
      <xdr:col>3</xdr:col>
      <xdr:colOff>1283820</xdr:colOff>
      <xdr:row>176</xdr:row>
      <xdr:rowOff>850900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/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177</xdr:row>
      <xdr:rowOff>0</xdr:rowOff>
    </xdr:from>
    <xdr:to>
      <xdr:col>3</xdr:col>
      <xdr:colOff>1283820</xdr:colOff>
      <xdr:row>177</xdr:row>
      <xdr:rowOff>850900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/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178</xdr:row>
      <xdr:rowOff>0</xdr:rowOff>
    </xdr:from>
    <xdr:to>
      <xdr:col>3</xdr:col>
      <xdr:colOff>1283820</xdr:colOff>
      <xdr:row>178</xdr:row>
      <xdr:rowOff>850900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/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179</xdr:row>
      <xdr:rowOff>0</xdr:rowOff>
    </xdr:from>
    <xdr:to>
      <xdr:col>3</xdr:col>
      <xdr:colOff>1283820</xdr:colOff>
      <xdr:row>179</xdr:row>
      <xdr:rowOff>850900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/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180</xdr:row>
      <xdr:rowOff>0</xdr:rowOff>
    </xdr:from>
    <xdr:to>
      <xdr:col>3</xdr:col>
      <xdr:colOff>1283820</xdr:colOff>
      <xdr:row>180</xdr:row>
      <xdr:rowOff>850900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/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181</xdr:row>
      <xdr:rowOff>0</xdr:rowOff>
    </xdr:from>
    <xdr:to>
      <xdr:col>3</xdr:col>
      <xdr:colOff>1283820</xdr:colOff>
      <xdr:row>181</xdr:row>
      <xdr:rowOff>850900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/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182</xdr:row>
      <xdr:rowOff>0</xdr:rowOff>
    </xdr:from>
    <xdr:to>
      <xdr:col>3</xdr:col>
      <xdr:colOff>1283820</xdr:colOff>
      <xdr:row>182</xdr:row>
      <xdr:rowOff>850900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/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183</xdr:row>
      <xdr:rowOff>0</xdr:rowOff>
    </xdr:from>
    <xdr:to>
      <xdr:col>3</xdr:col>
      <xdr:colOff>1285088</xdr:colOff>
      <xdr:row>183</xdr:row>
      <xdr:rowOff>850900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/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184</xdr:row>
      <xdr:rowOff>0</xdr:rowOff>
    </xdr:from>
    <xdr:to>
      <xdr:col>3</xdr:col>
      <xdr:colOff>1283820</xdr:colOff>
      <xdr:row>184</xdr:row>
      <xdr:rowOff>850900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/>
      </xdr:nvPicPr>
      <xdr:blipFill>
        <a:blip xmlns:r="http://schemas.openxmlformats.org/officeDocument/2006/relationships" r:embed="rId2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185</xdr:row>
      <xdr:rowOff>0</xdr:rowOff>
    </xdr:from>
    <xdr:to>
      <xdr:col>3</xdr:col>
      <xdr:colOff>1283820</xdr:colOff>
      <xdr:row>185</xdr:row>
      <xdr:rowOff>850900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/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186</xdr:row>
      <xdr:rowOff>0</xdr:rowOff>
    </xdr:from>
    <xdr:to>
      <xdr:col>3</xdr:col>
      <xdr:colOff>1283820</xdr:colOff>
      <xdr:row>186</xdr:row>
      <xdr:rowOff>850900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/>
      </xdr:nvPicPr>
      <xdr:blipFill>
        <a:blip xmlns:r="http://schemas.openxmlformats.org/officeDocument/2006/relationships" r:embed="rId2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187</xdr:row>
      <xdr:rowOff>0</xdr:rowOff>
    </xdr:from>
    <xdr:to>
      <xdr:col>3</xdr:col>
      <xdr:colOff>1283820</xdr:colOff>
      <xdr:row>187</xdr:row>
      <xdr:rowOff>850900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/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188</xdr:row>
      <xdr:rowOff>0</xdr:rowOff>
    </xdr:from>
    <xdr:to>
      <xdr:col>3</xdr:col>
      <xdr:colOff>1283820</xdr:colOff>
      <xdr:row>188</xdr:row>
      <xdr:rowOff>0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/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188</xdr:row>
      <xdr:rowOff>0</xdr:rowOff>
    </xdr:from>
    <xdr:to>
      <xdr:col>3</xdr:col>
      <xdr:colOff>1283820</xdr:colOff>
      <xdr:row>188</xdr:row>
      <xdr:rowOff>850900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/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189</xdr:row>
      <xdr:rowOff>0</xdr:rowOff>
    </xdr:from>
    <xdr:to>
      <xdr:col>3</xdr:col>
      <xdr:colOff>1283820</xdr:colOff>
      <xdr:row>189</xdr:row>
      <xdr:rowOff>850900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/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190</xdr:row>
      <xdr:rowOff>0</xdr:rowOff>
    </xdr:from>
    <xdr:to>
      <xdr:col>3</xdr:col>
      <xdr:colOff>1283820</xdr:colOff>
      <xdr:row>190</xdr:row>
      <xdr:rowOff>0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/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190</xdr:row>
      <xdr:rowOff>0</xdr:rowOff>
    </xdr:from>
    <xdr:to>
      <xdr:col>3</xdr:col>
      <xdr:colOff>1283820</xdr:colOff>
      <xdr:row>190</xdr:row>
      <xdr:rowOff>850900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/>
      </xdr:nvPicPr>
      <xdr:blipFill>
        <a:blip xmlns:r="http://schemas.openxmlformats.org/officeDocument/2006/relationships" r:embed="rId2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191</xdr:row>
      <xdr:rowOff>0</xdr:rowOff>
    </xdr:from>
    <xdr:to>
      <xdr:col>3</xdr:col>
      <xdr:colOff>937664</xdr:colOff>
      <xdr:row>191</xdr:row>
      <xdr:rowOff>0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/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191</xdr:row>
      <xdr:rowOff>0</xdr:rowOff>
    </xdr:from>
    <xdr:to>
      <xdr:col>3</xdr:col>
      <xdr:colOff>1285088</xdr:colOff>
      <xdr:row>191</xdr:row>
      <xdr:rowOff>850900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/>
      </xdr:nvPicPr>
      <xdr:blipFill>
        <a:blip xmlns:r="http://schemas.openxmlformats.org/officeDocument/2006/relationships" r:embed="rId2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192</xdr:row>
      <xdr:rowOff>0</xdr:rowOff>
    </xdr:from>
    <xdr:to>
      <xdr:col>3</xdr:col>
      <xdr:colOff>1283820</xdr:colOff>
      <xdr:row>192</xdr:row>
      <xdr:rowOff>850900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/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193</xdr:row>
      <xdr:rowOff>0</xdr:rowOff>
    </xdr:from>
    <xdr:to>
      <xdr:col>3</xdr:col>
      <xdr:colOff>1283820</xdr:colOff>
      <xdr:row>193</xdr:row>
      <xdr:rowOff>850900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/>
      </xdr:nvPicPr>
      <xdr:blipFill>
        <a:blip xmlns:r="http://schemas.openxmlformats.org/officeDocument/2006/relationships" r:embed="rId2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194</xdr:row>
      <xdr:rowOff>0</xdr:rowOff>
    </xdr:from>
    <xdr:to>
      <xdr:col>3</xdr:col>
      <xdr:colOff>1283820</xdr:colOff>
      <xdr:row>194</xdr:row>
      <xdr:rowOff>850900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/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195</xdr:row>
      <xdr:rowOff>0</xdr:rowOff>
    </xdr:from>
    <xdr:to>
      <xdr:col>3</xdr:col>
      <xdr:colOff>1283820</xdr:colOff>
      <xdr:row>195</xdr:row>
      <xdr:rowOff>850900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/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196</xdr:row>
      <xdr:rowOff>0</xdr:rowOff>
    </xdr:from>
    <xdr:to>
      <xdr:col>3</xdr:col>
      <xdr:colOff>1283820</xdr:colOff>
      <xdr:row>196</xdr:row>
      <xdr:rowOff>850900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/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197</xdr:row>
      <xdr:rowOff>0</xdr:rowOff>
    </xdr:from>
    <xdr:to>
      <xdr:col>3</xdr:col>
      <xdr:colOff>1283820</xdr:colOff>
      <xdr:row>197</xdr:row>
      <xdr:rowOff>850900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/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198</xdr:row>
      <xdr:rowOff>0</xdr:rowOff>
    </xdr:from>
    <xdr:to>
      <xdr:col>3</xdr:col>
      <xdr:colOff>1283820</xdr:colOff>
      <xdr:row>198</xdr:row>
      <xdr:rowOff>850900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/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199</xdr:row>
      <xdr:rowOff>0</xdr:rowOff>
    </xdr:from>
    <xdr:to>
      <xdr:col>3</xdr:col>
      <xdr:colOff>1283820</xdr:colOff>
      <xdr:row>199</xdr:row>
      <xdr:rowOff>850900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/>
      </xdr:nvPicPr>
      <xdr:blipFill>
        <a:blip xmlns:r="http://schemas.openxmlformats.org/officeDocument/2006/relationships" r:embed="rId2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200</xdr:row>
      <xdr:rowOff>0</xdr:rowOff>
    </xdr:from>
    <xdr:to>
      <xdr:col>3</xdr:col>
      <xdr:colOff>1283820</xdr:colOff>
      <xdr:row>200</xdr:row>
      <xdr:rowOff>850900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/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201</xdr:row>
      <xdr:rowOff>0</xdr:rowOff>
    </xdr:from>
    <xdr:to>
      <xdr:col>3</xdr:col>
      <xdr:colOff>1283820</xdr:colOff>
      <xdr:row>201</xdr:row>
      <xdr:rowOff>850900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/>
      </xdr:nvPicPr>
      <xdr:blipFill>
        <a:blip xmlns:r="http://schemas.openxmlformats.org/officeDocument/2006/relationships" r:embed="rId2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202</xdr:row>
      <xdr:rowOff>0</xdr:rowOff>
    </xdr:from>
    <xdr:to>
      <xdr:col>3</xdr:col>
      <xdr:colOff>1285088</xdr:colOff>
      <xdr:row>202</xdr:row>
      <xdr:rowOff>850900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/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203</xdr:row>
      <xdr:rowOff>0</xdr:rowOff>
    </xdr:from>
    <xdr:to>
      <xdr:col>3</xdr:col>
      <xdr:colOff>1283820</xdr:colOff>
      <xdr:row>203</xdr:row>
      <xdr:rowOff>850900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/>
      </xdr:nvPicPr>
      <xdr:blipFill>
        <a:blip xmlns:r="http://schemas.openxmlformats.org/officeDocument/2006/relationships" r:embed="rId2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204</xdr:row>
      <xdr:rowOff>0</xdr:rowOff>
    </xdr:from>
    <xdr:to>
      <xdr:col>3</xdr:col>
      <xdr:colOff>1283820</xdr:colOff>
      <xdr:row>204</xdr:row>
      <xdr:rowOff>850900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/>
      </xdr:nvPicPr>
      <xdr:blipFill>
        <a:blip xmlns:r="http://schemas.openxmlformats.org/officeDocument/2006/relationships" r:embed="rId2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205</xdr:row>
      <xdr:rowOff>0</xdr:rowOff>
    </xdr:from>
    <xdr:to>
      <xdr:col>3</xdr:col>
      <xdr:colOff>1283820</xdr:colOff>
      <xdr:row>205</xdr:row>
      <xdr:rowOff>850900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/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206</xdr:row>
      <xdr:rowOff>0</xdr:rowOff>
    </xdr:from>
    <xdr:to>
      <xdr:col>3</xdr:col>
      <xdr:colOff>1283820</xdr:colOff>
      <xdr:row>206</xdr:row>
      <xdr:rowOff>850900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/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207</xdr:row>
      <xdr:rowOff>0</xdr:rowOff>
    </xdr:from>
    <xdr:to>
      <xdr:col>3</xdr:col>
      <xdr:colOff>1283820</xdr:colOff>
      <xdr:row>207</xdr:row>
      <xdr:rowOff>0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/>
      </xdr:nvPicPr>
      <xdr:blipFill>
        <a:blip xmlns:r="http://schemas.openxmlformats.org/officeDocument/2006/relationships" r:embed="rId2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207</xdr:row>
      <xdr:rowOff>0</xdr:rowOff>
    </xdr:from>
    <xdr:to>
      <xdr:col>3</xdr:col>
      <xdr:colOff>1283820</xdr:colOff>
      <xdr:row>207</xdr:row>
      <xdr:rowOff>850900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/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208</xdr:row>
      <xdr:rowOff>0</xdr:rowOff>
    </xdr:from>
    <xdr:to>
      <xdr:col>3</xdr:col>
      <xdr:colOff>1283820</xdr:colOff>
      <xdr:row>208</xdr:row>
      <xdr:rowOff>850900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/>
      </xdr:nvPicPr>
      <xdr:blipFill>
        <a:blip xmlns:r="http://schemas.openxmlformats.org/officeDocument/2006/relationships" r:embed="rId2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209</xdr:row>
      <xdr:rowOff>0</xdr:rowOff>
    </xdr:from>
    <xdr:to>
      <xdr:col>3</xdr:col>
      <xdr:colOff>1283820</xdr:colOff>
      <xdr:row>209</xdr:row>
      <xdr:rowOff>850900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/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210</xdr:row>
      <xdr:rowOff>0</xdr:rowOff>
    </xdr:from>
    <xdr:to>
      <xdr:col>3</xdr:col>
      <xdr:colOff>1283820</xdr:colOff>
      <xdr:row>210</xdr:row>
      <xdr:rowOff>850900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/>
      </xdr:nvPicPr>
      <xdr:blipFill>
        <a:blip xmlns:r="http://schemas.openxmlformats.org/officeDocument/2006/relationships" r:embed="rId2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211</xdr:row>
      <xdr:rowOff>0</xdr:rowOff>
    </xdr:from>
    <xdr:to>
      <xdr:col>3</xdr:col>
      <xdr:colOff>1283820</xdr:colOff>
      <xdr:row>211</xdr:row>
      <xdr:rowOff>850900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/>
      </xdr:nvPicPr>
      <xdr:blipFill>
        <a:blip xmlns:r="http://schemas.openxmlformats.org/officeDocument/2006/relationships" r:embed="rId2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212</xdr:row>
      <xdr:rowOff>0</xdr:rowOff>
    </xdr:from>
    <xdr:to>
      <xdr:col>3</xdr:col>
      <xdr:colOff>1285088</xdr:colOff>
      <xdr:row>212</xdr:row>
      <xdr:rowOff>850900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/>
      </xdr:nvPicPr>
      <xdr:blipFill>
        <a:blip xmlns:r="http://schemas.openxmlformats.org/officeDocument/2006/relationships" r:embed="rId2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213</xdr:row>
      <xdr:rowOff>0</xdr:rowOff>
    </xdr:from>
    <xdr:to>
      <xdr:col>3</xdr:col>
      <xdr:colOff>1283820</xdr:colOff>
      <xdr:row>213</xdr:row>
      <xdr:rowOff>850900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/>
      </xdr:nvPicPr>
      <xdr:blipFill>
        <a:blip xmlns:r="http://schemas.openxmlformats.org/officeDocument/2006/relationships" r:embed="rId2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214</xdr:row>
      <xdr:rowOff>0</xdr:rowOff>
    </xdr:from>
    <xdr:to>
      <xdr:col>3</xdr:col>
      <xdr:colOff>1283820</xdr:colOff>
      <xdr:row>214</xdr:row>
      <xdr:rowOff>850900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/>
      </xdr:nvPicPr>
      <xdr:blipFill>
        <a:blip xmlns:r="http://schemas.openxmlformats.org/officeDocument/2006/relationships" r:embed="rId2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215</xdr:row>
      <xdr:rowOff>0</xdr:rowOff>
    </xdr:from>
    <xdr:to>
      <xdr:col>3</xdr:col>
      <xdr:colOff>1283820</xdr:colOff>
      <xdr:row>215</xdr:row>
      <xdr:rowOff>850900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/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216</xdr:row>
      <xdr:rowOff>0</xdr:rowOff>
    </xdr:from>
    <xdr:to>
      <xdr:col>3</xdr:col>
      <xdr:colOff>1283820</xdr:colOff>
      <xdr:row>216</xdr:row>
      <xdr:rowOff>850900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/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217</xdr:row>
      <xdr:rowOff>0</xdr:rowOff>
    </xdr:from>
    <xdr:to>
      <xdr:col>3</xdr:col>
      <xdr:colOff>1283820</xdr:colOff>
      <xdr:row>217</xdr:row>
      <xdr:rowOff>850900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/>
      </xdr:nvPicPr>
      <xdr:blipFill>
        <a:blip xmlns:r="http://schemas.openxmlformats.org/officeDocument/2006/relationships" r:embed="rId2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218</xdr:row>
      <xdr:rowOff>0</xdr:rowOff>
    </xdr:from>
    <xdr:to>
      <xdr:col>3</xdr:col>
      <xdr:colOff>1283820</xdr:colOff>
      <xdr:row>218</xdr:row>
      <xdr:rowOff>850900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/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219</xdr:row>
      <xdr:rowOff>0</xdr:rowOff>
    </xdr:from>
    <xdr:to>
      <xdr:col>3</xdr:col>
      <xdr:colOff>1283820</xdr:colOff>
      <xdr:row>219</xdr:row>
      <xdr:rowOff>850900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/>
      </xdr:nvPicPr>
      <xdr:blipFill>
        <a:blip xmlns:r="http://schemas.openxmlformats.org/officeDocument/2006/relationships" r:embed="rId2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220</xdr:row>
      <xdr:rowOff>0</xdr:rowOff>
    </xdr:from>
    <xdr:to>
      <xdr:col>3</xdr:col>
      <xdr:colOff>1283820</xdr:colOff>
      <xdr:row>220</xdr:row>
      <xdr:rowOff>850900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/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221</xdr:row>
      <xdr:rowOff>0</xdr:rowOff>
    </xdr:from>
    <xdr:to>
      <xdr:col>3</xdr:col>
      <xdr:colOff>1283820</xdr:colOff>
      <xdr:row>221</xdr:row>
      <xdr:rowOff>850900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/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222</xdr:row>
      <xdr:rowOff>0</xdr:rowOff>
    </xdr:from>
    <xdr:to>
      <xdr:col>3</xdr:col>
      <xdr:colOff>1283820</xdr:colOff>
      <xdr:row>222</xdr:row>
      <xdr:rowOff>850900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/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223</xdr:row>
      <xdr:rowOff>0</xdr:rowOff>
    </xdr:from>
    <xdr:to>
      <xdr:col>3</xdr:col>
      <xdr:colOff>1285088</xdr:colOff>
      <xdr:row>223</xdr:row>
      <xdr:rowOff>850900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/>
      </xdr:nvPicPr>
      <xdr:blipFill>
        <a:blip xmlns:r="http://schemas.openxmlformats.org/officeDocument/2006/relationships" r:embed="rId2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224</xdr:row>
      <xdr:rowOff>0</xdr:rowOff>
    </xdr:from>
    <xdr:to>
      <xdr:col>3</xdr:col>
      <xdr:colOff>1283820</xdr:colOff>
      <xdr:row>224</xdr:row>
      <xdr:rowOff>850900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/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225</xdr:row>
      <xdr:rowOff>0</xdr:rowOff>
    </xdr:from>
    <xdr:to>
      <xdr:col>3</xdr:col>
      <xdr:colOff>1283820</xdr:colOff>
      <xdr:row>225</xdr:row>
      <xdr:rowOff>850900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/>
      </xdr:nvPicPr>
      <xdr:blipFill>
        <a:blip xmlns:r="http://schemas.openxmlformats.org/officeDocument/2006/relationships" r:embed="rId2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226</xdr:row>
      <xdr:rowOff>0</xdr:rowOff>
    </xdr:from>
    <xdr:to>
      <xdr:col>3</xdr:col>
      <xdr:colOff>1283820</xdr:colOff>
      <xdr:row>226</xdr:row>
      <xdr:rowOff>850900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/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227</xdr:row>
      <xdr:rowOff>0</xdr:rowOff>
    </xdr:from>
    <xdr:to>
      <xdr:col>3</xdr:col>
      <xdr:colOff>1283820</xdr:colOff>
      <xdr:row>227</xdr:row>
      <xdr:rowOff>850900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/>
      </xdr:nvPicPr>
      <xdr:blipFill>
        <a:blip xmlns:r="http://schemas.openxmlformats.org/officeDocument/2006/relationships" r:embed="rId2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228</xdr:row>
      <xdr:rowOff>0</xdr:rowOff>
    </xdr:from>
    <xdr:to>
      <xdr:col>3</xdr:col>
      <xdr:colOff>1283820</xdr:colOff>
      <xdr:row>228</xdr:row>
      <xdr:rowOff>850900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/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229</xdr:row>
      <xdr:rowOff>0</xdr:rowOff>
    </xdr:from>
    <xdr:to>
      <xdr:col>3</xdr:col>
      <xdr:colOff>1283820</xdr:colOff>
      <xdr:row>229</xdr:row>
      <xdr:rowOff>850900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/>
      </xdr:nvPicPr>
      <xdr:blipFill>
        <a:blip xmlns:r="http://schemas.openxmlformats.org/officeDocument/2006/relationships" r:embed="rId2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230</xdr:row>
      <xdr:rowOff>0</xdr:rowOff>
    </xdr:from>
    <xdr:to>
      <xdr:col>3</xdr:col>
      <xdr:colOff>1283820</xdr:colOff>
      <xdr:row>230</xdr:row>
      <xdr:rowOff>850900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/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231</xdr:row>
      <xdr:rowOff>0</xdr:rowOff>
    </xdr:from>
    <xdr:to>
      <xdr:col>3</xdr:col>
      <xdr:colOff>1283820</xdr:colOff>
      <xdr:row>231</xdr:row>
      <xdr:rowOff>850900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/>
      </xdr:nvPicPr>
      <xdr:blipFill>
        <a:blip xmlns:r="http://schemas.openxmlformats.org/officeDocument/2006/relationships" r:embed="rId2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232</xdr:row>
      <xdr:rowOff>0</xdr:rowOff>
    </xdr:from>
    <xdr:to>
      <xdr:col>3</xdr:col>
      <xdr:colOff>1283820</xdr:colOff>
      <xdr:row>232</xdr:row>
      <xdr:rowOff>850900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/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233</xdr:row>
      <xdr:rowOff>0</xdr:rowOff>
    </xdr:from>
    <xdr:to>
      <xdr:col>3</xdr:col>
      <xdr:colOff>1285088</xdr:colOff>
      <xdr:row>233</xdr:row>
      <xdr:rowOff>850900</xdr:rowOff>
    </xdr:to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/>
      </xdr:nvPicPr>
      <xdr:blipFill>
        <a:blip xmlns:r="http://schemas.openxmlformats.org/officeDocument/2006/relationships" r:embed="rId2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234</xdr:row>
      <xdr:rowOff>0</xdr:rowOff>
    </xdr:from>
    <xdr:to>
      <xdr:col>3</xdr:col>
      <xdr:colOff>1283820</xdr:colOff>
      <xdr:row>234</xdr:row>
      <xdr:rowOff>850900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/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235</xdr:row>
      <xdr:rowOff>0</xdr:rowOff>
    </xdr:from>
    <xdr:to>
      <xdr:col>3</xdr:col>
      <xdr:colOff>1283820</xdr:colOff>
      <xdr:row>235</xdr:row>
      <xdr:rowOff>850900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/>
      </xdr:nvPicPr>
      <xdr:blipFill>
        <a:blip xmlns:r="http://schemas.openxmlformats.org/officeDocument/2006/relationships" r:embed="rId2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236</xdr:row>
      <xdr:rowOff>0</xdr:rowOff>
    </xdr:from>
    <xdr:to>
      <xdr:col>3</xdr:col>
      <xdr:colOff>1283820</xdr:colOff>
      <xdr:row>236</xdr:row>
      <xdr:rowOff>850900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/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237</xdr:row>
      <xdr:rowOff>0</xdr:rowOff>
    </xdr:from>
    <xdr:to>
      <xdr:col>3</xdr:col>
      <xdr:colOff>1283820</xdr:colOff>
      <xdr:row>237</xdr:row>
      <xdr:rowOff>850900</xdr:rowOff>
    </xdr:to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/>
      </xdr:nvPicPr>
      <xdr:blipFill>
        <a:blip xmlns:r="http://schemas.openxmlformats.org/officeDocument/2006/relationships" r:embed="rId2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238</xdr:row>
      <xdr:rowOff>0</xdr:rowOff>
    </xdr:from>
    <xdr:to>
      <xdr:col>3</xdr:col>
      <xdr:colOff>1283820</xdr:colOff>
      <xdr:row>238</xdr:row>
      <xdr:rowOff>850900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/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239</xdr:row>
      <xdr:rowOff>0</xdr:rowOff>
    </xdr:from>
    <xdr:to>
      <xdr:col>3</xdr:col>
      <xdr:colOff>1283820</xdr:colOff>
      <xdr:row>239</xdr:row>
      <xdr:rowOff>850900</xdr:rowOff>
    </xdr:to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/>
      </xdr:nvPicPr>
      <xdr:blipFill>
        <a:blip xmlns:r="http://schemas.openxmlformats.org/officeDocument/2006/relationships" r:embed="rId2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240</xdr:row>
      <xdr:rowOff>0</xdr:rowOff>
    </xdr:from>
    <xdr:to>
      <xdr:col>3</xdr:col>
      <xdr:colOff>1283820</xdr:colOff>
      <xdr:row>240</xdr:row>
      <xdr:rowOff>850900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/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241</xdr:row>
      <xdr:rowOff>0</xdr:rowOff>
    </xdr:from>
    <xdr:to>
      <xdr:col>3</xdr:col>
      <xdr:colOff>1283820</xdr:colOff>
      <xdr:row>241</xdr:row>
      <xdr:rowOff>850900</xdr:rowOff>
    </xdr:to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/>
      </xdr:nvPicPr>
      <xdr:blipFill>
        <a:blip xmlns:r="http://schemas.openxmlformats.org/officeDocument/2006/relationships" r:embed="rId2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242</xdr:row>
      <xdr:rowOff>0</xdr:rowOff>
    </xdr:from>
    <xdr:to>
      <xdr:col>3</xdr:col>
      <xdr:colOff>1283820</xdr:colOff>
      <xdr:row>242</xdr:row>
      <xdr:rowOff>850900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/>
      </xdr:nvPicPr>
      <xdr:blipFill>
        <a:blip xmlns:r="http://schemas.openxmlformats.org/officeDocument/2006/relationships" r:embed="rId2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243</xdr:row>
      <xdr:rowOff>0</xdr:rowOff>
    </xdr:from>
    <xdr:to>
      <xdr:col>3</xdr:col>
      <xdr:colOff>1283820</xdr:colOff>
      <xdr:row>243</xdr:row>
      <xdr:rowOff>0</xdr:rowOff>
    </xdr:to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/>
      </xdr:nvPicPr>
      <xdr:blipFill>
        <a:blip xmlns:r="http://schemas.openxmlformats.org/officeDocument/2006/relationships" r:embed="rId2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243</xdr:row>
      <xdr:rowOff>0</xdr:rowOff>
    </xdr:from>
    <xdr:to>
      <xdr:col>3</xdr:col>
      <xdr:colOff>1285088</xdr:colOff>
      <xdr:row>243</xdr:row>
      <xdr:rowOff>850900</xdr:rowOff>
    </xdr:to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/>
      </xdr:nvPicPr>
      <xdr:blipFill>
        <a:blip xmlns:r="http://schemas.openxmlformats.org/officeDocument/2006/relationships" r:embed="rId2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244</xdr:row>
      <xdr:rowOff>0</xdr:rowOff>
    </xdr:from>
    <xdr:to>
      <xdr:col>3</xdr:col>
      <xdr:colOff>1283820</xdr:colOff>
      <xdr:row>244</xdr:row>
      <xdr:rowOff>850900</xdr:rowOff>
    </xdr:to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/>
      </xdr:nvPicPr>
      <xdr:blipFill>
        <a:blip xmlns:r="http://schemas.openxmlformats.org/officeDocument/2006/relationships" r:embed="rId2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245</xdr:row>
      <xdr:rowOff>0</xdr:rowOff>
    </xdr:from>
    <xdr:to>
      <xdr:col>3</xdr:col>
      <xdr:colOff>1283820</xdr:colOff>
      <xdr:row>245</xdr:row>
      <xdr:rowOff>850900</xdr:rowOff>
    </xdr:to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/>
      </xdr:nvPicPr>
      <xdr:blipFill>
        <a:blip xmlns:r="http://schemas.openxmlformats.org/officeDocument/2006/relationships" r:embed="rId2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246</xdr:row>
      <xdr:rowOff>0</xdr:rowOff>
    </xdr:from>
    <xdr:to>
      <xdr:col>3</xdr:col>
      <xdr:colOff>1283820</xdr:colOff>
      <xdr:row>246</xdr:row>
      <xdr:rowOff>850900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/>
      </xdr:nvPicPr>
      <xdr:blipFill>
        <a:blip xmlns:r="http://schemas.openxmlformats.org/officeDocument/2006/relationships" r:embed="rId2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247</xdr:row>
      <xdr:rowOff>0</xdr:rowOff>
    </xdr:from>
    <xdr:to>
      <xdr:col>3</xdr:col>
      <xdr:colOff>1283820</xdr:colOff>
      <xdr:row>247</xdr:row>
      <xdr:rowOff>850900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/>
      </xdr:nvPicPr>
      <xdr:blipFill>
        <a:blip xmlns:r="http://schemas.openxmlformats.org/officeDocument/2006/relationships" r:embed="rId2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248</xdr:row>
      <xdr:rowOff>0</xdr:rowOff>
    </xdr:from>
    <xdr:to>
      <xdr:col>3</xdr:col>
      <xdr:colOff>1283820</xdr:colOff>
      <xdr:row>248</xdr:row>
      <xdr:rowOff>850900</xdr:rowOff>
    </xdr:to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/>
      </xdr:nvPicPr>
      <xdr:blipFill>
        <a:blip xmlns:r="http://schemas.openxmlformats.org/officeDocument/2006/relationships" r:embed="rId2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249</xdr:row>
      <xdr:rowOff>0</xdr:rowOff>
    </xdr:from>
    <xdr:to>
      <xdr:col>3</xdr:col>
      <xdr:colOff>1283820</xdr:colOff>
      <xdr:row>249</xdr:row>
      <xdr:rowOff>850900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/>
      </xdr:nvPicPr>
      <xdr:blipFill>
        <a:blip xmlns:r="http://schemas.openxmlformats.org/officeDocument/2006/relationships" r:embed="rId2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250</xdr:row>
      <xdr:rowOff>0</xdr:rowOff>
    </xdr:from>
    <xdr:to>
      <xdr:col>3</xdr:col>
      <xdr:colOff>1283820</xdr:colOff>
      <xdr:row>250</xdr:row>
      <xdr:rowOff>850900</xdr:rowOff>
    </xdr:to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/>
      </xdr:nvPicPr>
      <xdr:blipFill>
        <a:blip xmlns:r="http://schemas.openxmlformats.org/officeDocument/2006/relationships" r:embed="rId2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251</xdr:row>
      <xdr:rowOff>0</xdr:rowOff>
    </xdr:from>
    <xdr:to>
      <xdr:col>3</xdr:col>
      <xdr:colOff>1283820</xdr:colOff>
      <xdr:row>251</xdr:row>
      <xdr:rowOff>850900</xdr:rowOff>
    </xdr:to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/>
      </xdr:nvPicPr>
      <xdr:blipFill>
        <a:blip xmlns:r="http://schemas.openxmlformats.org/officeDocument/2006/relationships" r:embed="rId2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252</xdr:row>
      <xdr:rowOff>0</xdr:rowOff>
    </xdr:from>
    <xdr:to>
      <xdr:col>3</xdr:col>
      <xdr:colOff>1283820</xdr:colOff>
      <xdr:row>252</xdr:row>
      <xdr:rowOff>850900</xdr:rowOff>
    </xdr:to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/>
      </xdr:nvPicPr>
      <xdr:blipFill>
        <a:blip xmlns:r="http://schemas.openxmlformats.org/officeDocument/2006/relationships" r:embed="rId2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253</xdr:row>
      <xdr:rowOff>0</xdr:rowOff>
    </xdr:from>
    <xdr:to>
      <xdr:col>3</xdr:col>
      <xdr:colOff>1283820</xdr:colOff>
      <xdr:row>253</xdr:row>
      <xdr:rowOff>850900</xdr:rowOff>
    </xdr:to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/>
      </xdr:nvPicPr>
      <xdr:blipFill>
        <a:blip xmlns:r="http://schemas.openxmlformats.org/officeDocument/2006/relationships" r:embed="rId2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254</xdr:row>
      <xdr:rowOff>0</xdr:rowOff>
    </xdr:from>
    <xdr:to>
      <xdr:col>3</xdr:col>
      <xdr:colOff>1285088</xdr:colOff>
      <xdr:row>254</xdr:row>
      <xdr:rowOff>850900</xdr:rowOff>
    </xdr:to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/>
      </xdr:nvPicPr>
      <xdr:blipFill>
        <a:blip xmlns:r="http://schemas.openxmlformats.org/officeDocument/2006/relationships" r:embed="rId2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255</xdr:row>
      <xdr:rowOff>0</xdr:rowOff>
    </xdr:from>
    <xdr:to>
      <xdr:col>3</xdr:col>
      <xdr:colOff>1283820</xdr:colOff>
      <xdr:row>255</xdr:row>
      <xdr:rowOff>850900</xdr:rowOff>
    </xdr:to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/>
      </xdr:nvPicPr>
      <xdr:blipFill>
        <a:blip xmlns:r="http://schemas.openxmlformats.org/officeDocument/2006/relationships" r:embed="rId29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256</xdr:row>
      <xdr:rowOff>0</xdr:rowOff>
    </xdr:from>
    <xdr:to>
      <xdr:col>3</xdr:col>
      <xdr:colOff>1283820</xdr:colOff>
      <xdr:row>256</xdr:row>
      <xdr:rowOff>850900</xdr:rowOff>
    </xdr:to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/>
      </xdr:nvPicPr>
      <xdr:blipFill>
        <a:blip xmlns:r="http://schemas.openxmlformats.org/officeDocument/2006/relationships" r:embed="rId29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257</xdr:row>
      <xdr:rowOff>0</xdr:rowOff>
    </xdr:from>
    <xdr:to>
      <xdr:col>3</xdr:col>
      <xdr:colOff>1283820</xdr:colOff>
      <xdr:row>257</xdr:row>
      <xdr:rowOff>850900</xdr:rowOff>
    </xdr:to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/>
      </xdr:nvPicPr>
      <xdr:blipFill>
        <a:blip xmlns:r="http://schemas.openxmlformats.org/officeDocument/2006/relationships" r:embed="rId29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258</xdr:row>
      <xdr:rowOff>0</xdr:rowOff>
    </xdr:from>
    <xdr:to>
      <xdr:col>3</xdr:col>
      <xdr:colOff>1283820</xdr:colOff>
      <xdr:row>258</xdr:row>
      <xdr:rowOff>850900</xdr:rowOff>
    </xdr:to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/>
      </xdr:nvPicPr>
      <xdr:blipFill>
        <a:blip xmlns:r="http://schemas.openxmlformats.org/officeDocument/2006/relationships" r:embed="rId29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259</xdr:row>
      <xdr:rowOff>0</xdr:rowOff>
    </xdr:from>
    <xdr:to>
      <xdr:col>3</xdr:col>
      <xdr:colOff>1283820</xdr:colOff>
      <xdr:row>259</xdr:row>
      <xdr:rowOff>850900</xdr:rowOff>
    </xdr:to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/>
      </xdr:nvPicPr>
      <xdr:blipFill>
        <a:blip xmlns:r="http://schemas.openxmlformats.org/officeDocument/2006/relationships" r:embed="rId29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260</xdr:row>
      <xdr:rowOff>0</xdr:rowOff>
    </xdr:from>
    <xdr:to>
      <xdr:col>3</xdr:col>
      <xdr:colOff>1283820</xdr:colOff>
      <xdr:row>260</xdr:row>
      <xdr:rowOff>850900</xdr:rowOff>
    </xdr:to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/>
      </xdr:nvPicPr>
      <xdr:blipFill>
        <a:blip xmlns:r="http://schemas.openxmlformats.org/officeDocument/2006/relationships" r:embed="rId29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261</xdr:row>
      <xdr:rowOff>0</xdr:rowOff>
    </xdr:from>
    <xdr:to>
      <xdr:col>3</xdr:col>
      <xdr:colOff>1283820</xdr:colOff>
      <xdr:row>261</xdr:row>
      <xdr:rowOff>850900</xdr:rowOff>
    </xdr:to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/>
      </xdr:nvPicPr>
      <xdr:blipFill>
        <a:blip xmlns:r="http://schemas.openxmlformats.org/officeDocument/2006/relationships" r:embed="rId29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262</xdr:row>
      <xdr:rowOff>0</xdr:rowOff>
    </xdr:from>
    <xdr:to>
      <xdr:col>3</xdr:col>
      <xdr:colOff>1283820</xdr:colOff>
      <xdr:row>262</xdr:row>
      <xdr:rowOff>850900</xdr:rowOff>
    </xdr:to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/>
      </xdr:nvPicPr>
      <xdr:blipFill>
        <a:blip xmlns:r="http://schemas.openxmlformats.org/officeDocument/2006/relationships" r:embed="rId29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263</xdr:row>
      <xdr:rowOff>0</xdr:rowOff>
    </xdr:from>
    <xdr:to>
      <xdr:col>3</xdr:col>
      <xdr:colOff>1283820</xdr:colOff>
      <xdr:row>263</xdr:row>
      <xdr:rowOff>850900</xdr:rowOff>
    </xdr:to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/>
      </xdr:nvPicPr>
      <xdr:blipFill>
        <a:blip xmlns:r="http://schemas.openxmlformats.org/officeDocument/2006/relationships" r:embed="rId30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264</xdr:row>
      <xdr:rowOff>0</xdr:rowOff>
    </xdr:from>
    <xdr:to>
      <xdr:col>3</xdr:col>
      <xdr:colOff>1283820</xdr:colOff>
      <xdr:row>264</xdr:row>
      <xdr:rowOff>850900</xdr:rowOff>
    </xdr:to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/>
      </xdr:nvPicPr>
      <xdr:blipFill>
        <a:blip xmlns:r="http://schemas.openxmlformats.org/officeDocument/2006/relationships" r:embed="rId30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265</xdr:row>
      <xdr:rowOff>0</xdr:rowOff>
    </xdr:from>
    <xdr:to>
      <xdr:col>3</xdr:col>
      <xdr:colOff>1285088</xdr:colOff>
      <xdr:row>265</xdr:row>
      <xdr:rowOff>850900</xdr:rowOff>
    </xdr:to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/>
      </xdr:nvPicPr>
      <xdr:blipFill>
        <a:blip xmlns:r="http://schemas.openxmlformats.org/officeDocument/2006/relationships" r:embed="rId30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266</xdr:row>
      <xdr:rowOff>0</xdr:rowOff>
    </xdr:from>
    <xdr:to>
      <xdr:col>3</xdr:col>
      <xdr:colOff>1283820</xdr:colOff>
      <xdr:row>266</xdr:row>
      <xdr:rowOff>850900</xdr:rowOff>
    </xdr:to>
    <xdr:pic>
      <xdr:nvPicPr>
        <xdr:cNvPr id="312" name="Picture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/>
      </xdr:nvPicPr>
      <xdr:blipFill>
        <a:blip xmlns:r="http://schemas.openxmlformats.org/officeDocument/2006/relationships" r:embed="rId30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267</xdr:row>
      <xdr:rowOff>0</xdr:rowOff>
    </xdr:from>
    <xdr:to>
      <xdr:col>3</xdr:col>
      <xdr:colOff>1283820</xdr:colOff>
      <xdr:row>267</xdr:row>
      <xdr:rowOff>850900</xdr:rowOff>
    </xdr:to>
    <xdr:pic>
      <xdr:nvPicPr>
        <xdr:cNvPr id="313" name="Picture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/>
      </xdr:nvPicPr>
      <xdr:blipFill>
        <a:blip xmlns:r="http://schemas.openxmlformats.org/officeDocument/2006/relationships" r:embed="rId30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268</xdr:row>
      <xdr:rowOff>0</xdr:rowOff>
    </xdr:from>
    <xdr:to>
      <xdr:col>3</xdr:col>
      <xdr:colOff>1283820</xdr:colOff>
      <xdr:row>268</xdr:row>
      <xdr:rowOff>850900</xdr:rowOff>
    </xdr:to>
    <xdr:pic>
      <xdr:nvPicPr>
        <xdr:cNvPr id="314" name="Picture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/>
      </xdr:nvPicPr>
      <xdr:blipFill>
        <a:blip xmlns:r="http://schemas.openxmlformats.org/officeDocument/2006/relationships" r:embed="rId30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269</xdr:row>
      <xdr:rowOff>0</xdr:rowOff>
    </xdr:from>
    <xdr:to>
      <xdr:col>3</xdr:col>
      <xdr:colOff>1283820</xdr:colOff>
      <xdr:row>269</xdr:row>
      <xdr:rowOff>850900</xdr:rowOff>
    </xdr:to>
    <xdr:pic>
      <xdr:nvPicPr>
        <xdr:cNvPr id="315" name="Picture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/>
      </xdr:nvPicPr>
      <xdr:blipFill>
        <a:blip xmlns:r="http://schemas.openxmlformats.org/officeDocument/2006/relationships" r:embed="rId30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1283820</xdr:colOff>
      <xdr:row>270</xdr:row>
      <xdr:rowOff>850900</xdr:rowOff>
    </xdr:to>
    <xdr:pic>
      <xdr:nvPicPr>
        <xdr:cNvPr id="316" name="Picture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/>
      </xdr:nvPicPr>
      <xdr:blipFill>
        <a:blip xmlns:r="http://schemas.openxmlformats.org/officeDocument/2006/relationships" r:embed="rId30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271</xdr:row>
      <xdr:rowOff>0</xdr:rowOff>
    </xdr:from>
    <xdr:to>
      <xdr:col>3</xdr:col>
      <xdr:colOff>1283820</xdr:colOff>
      <xdr:row>271</xdr:row>
      <xdr:rowOff>850900</xdr:rowOff>
    </xdr:to>
    <xdr:pic>
      <xdr:nvPicPr>
        <xdr:cNvPr id="317" name="Picture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/>
      </xdr:nvPicPr>
      <xdr:blipFill>
        <a:blip xmlns:r="http://schemas.openxmlformats.org/officeDocument/2006/relationships" r:embed="rId30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272</xdr:row>
      <xdr:rowOff>0</xdr:rowOff>
    </xdr:from>
    <xdr:to>
      <xdr:col>3</xdr:col>
      <xdr:colOff>1283820</xdr:colOff>
      <xdr:row>272</xdr:row>
      <xdr:rowOff>850900</xdr:rowOff>
    </xdr:to>
    <xdr:pic>
      <xdr:nvPicPr>
        <xdr:cNvPr id="318" name="Picture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/>
      </xdr:nvPicPr>
      <xdr:blipFill>
        <a:blip xmlns:r="http://schemas.openxmlformats.org/officeDocument/2006/relationships" r:embed="rId30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273</xdr:row>
      <xdr:rowOff>0</xdr:rowOff>
    </xdr:from>
    <xdr:to>
      <xdr:col>3</xdr:col>
      <xdr:colOff>1283820</xdr:colOff>
      <xdr:row>273</xdr:row>
      <xdr:rowOff>850900</xdr:rowOff>
    </xdr:to>
    <xdr:pic>
      <xdr:nvPicPr>
        <xdr:cNvPr id="319" name="Picture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/>
      </xdr:nvPicPr>
      <xdr:blipFill>
        <a:blip xmlns:r="http://schemas.openxmlformats.org/officeDocument/2006/relationships" r:embed="rId3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274</xdr:row>
      <xdr:rowOff>0</xdr:rowOff>
    </xdr:from>
    <xdr:to>
      <xdr:col>3</xdr:col>
      <xdr:colOff>1283820</xdr:colOff>
      <xdr:row>274</xdr:row>
      <xdr:rowOff>850900</xdr:rowOff>
    </xdr:to>
    <xdr:pic>
      <xdr:nvPicPr>
        <xdr:cNvPr id="320" name="Picture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/>
      </xdr:nvPicPr>
      <xdr:blipFill>
        <a:blip xmlns:r="http://schemas.openxmlformats.org/officeDocument/2006/relationships" r:embed="rId3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275</xdr:row>
      <xdr:rowOff>0</xdr:rowOff>
    </xdr:from>
    <xdr:to>
      <xdr:col>3</xdr:col>
      <xdr:colOff>1283820</xdr:colOff>
      <xdr:row>275</xdr:row>
      <xdr:rowOff>850900</xdr:rowOff>
    </xdr:to>
    <xdr:pic>
      <xdr:nvPicPr>
        <xdr:cNvPr id="321" name="Picture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/>
      </xdr:nvPicPr>
      <xdr:blipFill>
        <a:blip xmlns:r="http://schemas.openxmlformats.org/officeDocument/2006/relationships" r:embed="rId3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276</xdr:row>
      <xdr:rowOff>0</xdr:rowOff>
    </xdr:from>
    <xdr:to>
      <xdr:col>3</xdr:col>
      <xdr:colOff>1285088</xdr:colOff>
      <xdr:row>276</xdr:row>
      <xdr:rowOff>850900</xdr:rowOff>
    </xdr:to>
    <xdr:pic>
      <xdr:nvPicPr>
        <xdr:cNvPr id="322" name="Picture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/>
      </xdr:nvPicPr>
      <xdr:blipFill>
        <a:blip xmlns:r="http://schemas.openxmlformats.org/officeDocument/2006/relationships" r:embed="rId3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277</xdr:row>
      <xdr:rowOff>0</xdr:rowOff>
    </xdr:from>
    <xdr:to>
      <xdr:col>3</xdr:col>
      <xdr:colOff>1283820</xdr:colOff>
      <xdr:row>277</xdr:row>
      <xdr:rowOff>850900</xdr:rowOff>
    </xdr:to>
    <xdr:pic>
      <xdr:nvPicPr>
        <xdr:cNvPr id="323" name="Picture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/>
      </xdr:nvPicPr>
      <xdr:blipFill>
        <a:blip xmlns:r="http://schemas.openxmlformats.org/officeDocument/2006/relationships" r:embed="rId3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278</xdr:row>
      <xdr:rowOff>0</xdr:rowOff>
    </xdr:from>
    <xdr:to>
      <xdr:col>3</xdr:col>
      <xdr:colOff>1278115</xdr:colOff>
      <xdr:row>278</xdr:row>
      <xdr:rowOff>850900</xdr:rowOff>
    </xdr:to>
    <xdr:pic>
      <xdr:nvPicPr>
        <xdr:cNvPr id="324" name="Picture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/>
      </xdr:nvPicPr>
      <xdr:blipFill>
        <a:blip xmlns:r="http://schemas.openxmlformats.org/officeDocument/2006/relationships" r:embed="rId3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279</xdr:row>
      <xdr:rowOff>0</xdr:rowOff>
    </xdr:from>
    <xdr:to>
      <xdr:col>3</xdr:col>
      <xdr:colOff>1283820</xdr:colOff>
      <xdr:row>279</xdr:row>
      <xdr:rowOff>850900</xdr:rowOff>
    </xdr:to>
    <xdr:pic>
      <xdr:nvPicPr>
        <xdr:cNvPr id="325" name="Picture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/>
      </xdr:nvPicPr>
      <xdr:blipFill>
        <a:blip xmlns:r="http://schemas.openxmlformats.org/officeDocument/2006/relationships" r:embed="rId3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280</xdr:row>
      <xdr:rowOff>0</xdr:rowOff>
    </xdr:from>
    <xdr:to>
      <xdr:col>3</xdr:col>
      <xdr:colOff>1283820</xdr:colOff>
      <xdr:row>280</xdr:row>
      <xdr:rowOff>850900</xdr:rowOff>
    </xdr:to>
    <xdr:pic>
      <xdr:nvPicPr>
        <xdr:cNvPr id="326" name="Picture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/>
      </xdr:nvPicPr>
      <xdr:blipFill>
        <a:blip xmlns:r="http://schemas.openxmlformats.org/officeDocument/2006/relationships" r:embed="rId3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281</xdr:row>
      <xdr:rowOff>0</xdr:rowOff>
    </xdr:from>
    <xdr:to>
      <xdr:col>3</xdr:col>
      <xdr:colOff>1283820</xdr:colOff>
      <xdr:row>281</xdr:row>
      <xdr:rowOff>850900</xdr:rowOff>
    </xdr:to>
    <xdr:pic>
      <xdr:nvPicPr>
        <xdr:cNvPr id="327" name="Picture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/>
      </xdr:nvPicPr>
      <xdr:blipFill>
        <a:blip xmlns:r="http://schemas.openxmlformats.org/officeDocument/2006/relationships" r:embed="rId3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282</xdr:row>
      <xdr:rowOff>0</xdr:rowOff>
    </xdr:from>
    <xdr:to>
      <xdr:col>3</xdr:col>
      <xdr:colOff>1283820</xdr:colOff>
      <xdr:row>282</xdr:row>
      <xdr:rowOff>0</xdr:rowOff>
    </xdr:to>
    <xdr:pic>
      <xdr:nvPicPr>
        <xdr:cNvPr id="328" name="Picture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/>
      </xdr:nvPicPr>
      <xdr:blipFill>
        <a:blip xmlns:r="http://schemas.openxmlformats.org/officeDocument/2006/relationships" r:embed="rId3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282</xdr:row>
      <xdr:rowOff>0</xdr:rowOff>
    </xdr:from>
    <xdr:to>
      <xdr:col>3</xdr:col>
      <xdr:colOff>1283820</xdr:colOff>
      <xdr:row>282</xdr:row>
      <xdr:rowOff>850900</xdr:rowOff>
    </xdr:to>
    <xdr:pic>
      <xdr:nvPicPr>
        <xdr:cNvPr id="329" name="Picture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/>
      </xdr:nvPicPr>
      <xdr:blipFill>
        <a:blip xmlns:r="http://schemas.openxmlformats.org/officeDocument/2006/relationships" r:embed="rId3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283</xdr:row>
      <xdr:rowOff>0</xdr:rowOff>
    </xdr:from>
    <xdr:to>
      <xdr:col>3</xdr:col>
      <xdr:colOff>1283820</xdr:colOff>
      <xdr:row>283</xdr:row>
      <xdr:rowOff>850900</xdr:rowOff>
    </xdr:to>
    <xdr:pic>
      <xdr:nvPicPr>
        <xdr:cNvPr id="330" name="Picture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/>
      </xdr:nvPicPr>
      <xdr:blipFill>
        <a:blip xmlns:r="http://schemas.openxmlformats.org/officeDocument/2006/relationships" r:embed="rId3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284</xdr:row>
      <xdr:rowOff>0</xdr:rowOff>
    </xdr:from>
    <xdr:to>
      <xdr:col>3</xdr:col>
      <xdr:colOff>1283820</xdr:colOff>
      <xdr:row>284</xdr:row>
      <xdr:rowOff>850900</xdr:rowOff>
    </xdr:to>
    <xdr:pic>
      <xdr:nvPicPr>
        <xdr:cNvPr id="331" name="Picture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/>
      </xdr:nvPicPr>
      <xdr:blipFill>
        <a:blip xmlns:r="http://schemas.openxmlformats.org/officeDocument/2006/relationships" r:embed="rId3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285</xdr:row>
      <xdr:rowOff>0</xdr:rowOff>
    </xdr:from>
    <xdr:to>
      <xdr:col>3</xdr:col>
      <xdr:colOff>1283820</xdr:colOff>
      <xdr:row>285</xdr:row>
      <xdr:rowOff>850900</xdr:rowOff>
    </xdr:to>
    <xdr:pic>
      <xdr:nvPicPr>
        <xdr:cNvPr id="332" name="Picture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/>
      </xdr:nvPicPr>
      <xdr:blipFill>
        <a:blip xmlns:r="http://schemas.openxmlformats.org/officeDocument/2006/relationships" r:embed="rId3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286</xdr:row>
      <xdr:rowOff>0</xdr:rowOff>
    </xdr:from>
    <xdr:to>
      <xdr:col>3</xdr:col>
      <xdr:colOff>1285088</xdr:colOff>
      <xdr:row>286</xdr:row>
      <xdr:rowOff>850900</xdr:rowOff>
    </xdr:to>
    <xdr:pic>
      <xdr:nvPicPr>
        <xdr:cNvPr id="333" name="Picture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/>
      </xdr:nvPicPr>
      <xdr:blipFill>
        <a:blip xmlns:r="http://schemas.openxmlformats.org/officeDocument/2006/relationships" r:embed="rId3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287</xdr:row>
      <xdr:rowOff>0</xdr:rowOff>
    </xdr:from>
    <xdr:to>
      <xdr:col>3</xdr:col>
      <xdr:colOff>1283820</xdr:colOff>
      <xdr:row>287</xdr:row>
      <xdr:rowOff>850900</xdr:rowOff>
    </xdr:to>
    <xdr:pic>
      <xdr:nvPicPr>
        <xdr:cNvPr id="334" name="Picture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/>
      </xdr:nvPicPr>
      <xdr:blipFill>
        <a:blip xmlns:r="http://schemas.openxmlformats.org/officeDocument/2006/relationships" r:embed="rId3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288</xdr:row>
      <xdr:rowOff>0</xdr:rowOff>
    </xdr:from>
    <xdr:to>
      <xdr:col>3</xdr:col>
      <xdr:colOff>1283820</xdr:colOff>
      <xdr:row>288</xdr:row>
      <xdr:rowOff>850900</xdr:rowOff>
    </xdr:to>
    <xdr:pic>
      <xdr:nvPicPr>
        <xdr:cNvPr id="335" name="Picture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/>
      </xdr:nvPicPr>
      <xdr:blipFill>
        <a:blip xmlns:r="http://schemas.openxmlformats.org/officeDocument/2006/relationships" r:embed="rId3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289</xdr:row>
      <xdr:rowOff>0</xdr:rowOff>
    </xdr:from>
    <xdr:to>
      <xdr:col>3</xdr:col>
      <xdr:colOff>1283820</xdr:colOff>
      <xdr:row>289</xdr:row>
      <xdr:rowOff>850900</xdr:rowOff>
    </xdr:to>
    <xdr:pic>
      <xdr:nvPicPr>
        <xdr:cNvPr id="336" name="Picture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/>
      </xdr:nvPicPr>
      <xdr:blipFill>
        <a:blip xmlns:r="http://schemas.openxmlformats.org/officeDocument/2006/relationships" r:embed="rId3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290</xdr:row>
      <xdr:rowOff>0</xdr:rowOff>
    </xdr:from>
    <xdr:to>
      <xdr:col>3</xdr:col>
      <xdr:colOff>1283820</xdr:colOff>
      <xdr:row>290</xdr:row>
      <xdr:rowOff>850900</xdr:rowOff>
    </xdr:to>
    <xdr:pic>
      <xdr:nvPicPr>
        <xdr:cNvPr id="337" name="Picture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/>
      </xdr:nvPicPr>
      <xdr:blipFill>
        <a:blip xmlns:r="http://schemas.openxmlformats.org/officeDocument/2006/relationships" r:embed="rId3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291</xdr:row>
      <xdr:rowOff>0</xdr:rowOff>
    </xdr:from>
    <xdr:to>
      <xdr:col>3</xdr:col>
      <xdr:colOff>1283820</xdr:colOff>
      <xdr:row>291</xdr:row>
      <xdr:rowOff>850900</xdr:rowOff>
    </xdr:to>
    <xdr:pic>
      <xdr:nvPicPr>
        <xdr:cNvPr id="338" name="Picture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/>
      </xdr:nvPicPr>
      <xdr:blipFill>
        <a:blip xmlns:r="http://schemas.openxmlformats.org/officeDocument/2006/relationships" r:embed="rId3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292</xdr:row>
      <xdr:rowOff>0</xdr:rowOff>
    </xdr:from>
    <xdr:to>
      <xdr:col>3</xdr:col>
      <xdr:colOff>1283820</xdr:colOff>
      <xdr:row>292</xdr:row>
      <xdr:rowOff>850900</xdr:rowOff>
    </xdr:to>
    <xdr:pic>
      <xdr:nvPicPr>
        <xdr:cNvPr id="339" name="Picture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/>
      </xdr:nvPicPr>
      <xdr:blipFill>
        <a:blip xmlns:r="http://schemas.openxmlformats.org/officeDocument/2006/relationships" r:embed="rId3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293</xdr:row>
      <xdr:rowOff>0</xdr:rowOff>
    </xdr:from>
    <xdr:to>
      <xdr:col>3</xdr:col>
      <xdr:colOff>1283820</xdr:colOff>
      <xdr:row>293</xdr:row>
      <xdr:rowOff>850900</xdr:rowOff>
    </xdr:to>
    <xdr:pic>
      <xdr:nvPicPr>
        <xdr:cNvPr id="340" name="Picture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/>
      </xdr:nvPicPr>
      <xdr:blipFill>
        <a:blip xmlns:r="http://schemas.openxmlformats.org/officeDocument/2006/relationships" r:embed="rId3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294</xdr:row>
      <xdr:rowOff>0</xdr:rowOff>
    </xdr:from>
    <xdr:to>
      <xdr:col>3</xdr:col>
      <xdr:colOff>1283820</xdr:colOff>
      <xdr:row>294</xdr:row>
      <xdr:rowOff>850900</xdr:rowOff>
    </xdr:to>
    <xdr:pic>
      <xdr:nvPicPr>
        <xdr:cNvPr id="341" name="Picture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/>
      </xdr:nvPicPr>
      <xdr:blipFill>
        <a:blip xmlns:r="http://schemas.openxmlformats.org/officeDocument/2006/relationships" r:embed="rId3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295</xdr:row>
      <xdr:rowOff>0</xdr:rowOff>
    </xdr:from>
    <xdr:to>
      <xdr:col>3</xdr:col>
      <xdr:colOff>1283820</xdr:colOff>
      <xdr:row>295</xdr:row>
      <xdr:rowOff>850900</xdr:rowOff>
    </xdr:to>
    <xdr:pic>
      <xdr:nvPicPr>
        <xdr:cNvPr id="342" name="Picture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/>
      </xdr:nvPicPr>
      <xdr:blipFill>
        <a:blip xmlns:r="http://schemas.openxmlformats.org/officeDocument/2006/relationships" r:embed="rId3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296</xdr:row>
      <xdr:rowOff>0</xdr:rowOff>
    </xdr:from>
    <xdr:to>
      <xdr:col>3</xdr:col>
      <xdr:colOff>1283820</xdr:colOff>
      <xdr:row>296</xdr:row>
      <xdr:rowOff>850900</xdr:rowOff>
    </xdr:to>
    <xdr:pic>
      <xdr:nvPicPr>
        <xdr:cNvPr id="343" name="Picture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/>
      </xdr:nvPicPr>
      <xdr:blipFill>
        <a:blip xmlns:r="http://schemas.openxmlformats.org/officeDocument/2006/relationships" r:embed="rId3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297</xdr:row>
      <xdr:rowOff>0</xdr:rowOff>
    </xdr:from>
    <xdr:to>
      <xdr:col>3</xdr:col>
      <xdr:colOff>1285088</xdr:colOff>
      <xdr:row>297</xdr:row>
      <xdr:rowOff>850900</xdr:rowOff>
    </xdr:to>
    <xdr:pic>
      <xdr:nvPicPr>
        <xdr:cNvPr id="344" name="Picture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/>
      </xdr:nvPicPr>
      <xdr:blipFill>
        <a:blip xmlns:r="http://schemas.openxmlformats.org/officeDocument/2006/relationships" r:embed="rId3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298</xdr:row>
      <xdr:rowOff>0</xdr:rowOff>
    </xdr:from>
    <xdr:to>
      <xdr:col>3</xdr:col>
      <xdr:colOff>1283820</xdr:colOff>
      <xdr:row>298</xdr:row>
      <xdr:rowOff>850900</xdr:rowOff>
    </xdr:to>
    <xdr:pic>
      <xdr:nvPicPr>
        <xdr:cNvPr id="345" name="Picture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/>
      </xdr:nvPicPr>
      <xdr:blipFill>
        <a:blip xmlns:r="http://schemas.openxmlformats.org/officeDocument/2006/relationships" r:embed="rId3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299</xdr:row>
      <xdr:rowOff>0</xdr:rowOff>
    </xdr:from>
    <xdr:to>
      <xdr:col>3</xdr:col>
      <xdr:colOff>1283820</xdr:colOff>
      <xdr:row>299</xdr:row>
      <xdr:rowOff>850900</xdr:rowOff>
    </xdr:to>
    <xdr:pic>
      <xdr:nvPicPr>
        <xdr:cNvPr id="346" name="Picture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/>
      </xdr:nvPicPr>
      <xdr:blipFill>
        <a:blip xmlns:r="http://schemas.openxmlformats.org/officeDocument/2006/relationships" r:embed="rId3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300</xdr:row>
      <xdr:rowOff>0</xdr:rowOff>
    </xdr:from>
    <xdr:to>
      <xdr:col>3</xdr:col>
      <xdr:colOff>1283820</xdr:colOff>
      <xdr:row>300</xdr:row>
      <xdr:rowOff>850900</xdr:rowOff>
    </xdr:to>
    <xdr:pic>
      <xdr:nvPicPr>
        <xdr:cNvPr id="347" name="Picture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/>
      </xdr:nvPicPr>
      <xdr:blipFill>
        <a:blip xmlns:r="http://schemas.openxmlformats.org/officeDocument/2006/relationships" r:embed="rId3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301</xdr:row>
      <xdr:rowOff>0</xdr:rowOff>
    </xdr:from>
    <xdr:to>
      <xdr:col>3</xdr:col>
      <xdr:colOff>1283820</xdr:colOff>
      <xdr:row>301</xdr:row>
      <xdr:rowOff>0</xdr:rowOff>
    </xdr:to>
    <xdr:pic>
      <xdr:nvPicPr>
        <xdr:cNvPr id="348" name="Picture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/>
      </xdr:nvPicPr>
      <xdr:blipFill>
        <a:blip xmlns:r="http://schemas.openxmlformats.org/officeDocument/2006/relationships" r:embed="rId3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301</xdr:row>
      <xdr:rowOff>0</xdr:rowOff>
    </xdr:from>
    <xdr:to>
      <xdr:col>3</xdr:col>
      <xdr:colOff>1283820</xdr:colOff>
      <xdr:row>301</xdr:row>
      <xdr:rowOff>850900</xdr:rowOff>
    </xdr:to>
    <xdr:pic>
      <xdr:nvPicPr>
        <xdr:cNvPr id="349" name="Picture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/>
      </xdr:nvPicPr>
      <xdr:blipFill>
        <a:blip xmlns:r="http://schemas.openxmlformats.org/officeDocument/2006/relationships" r:embed="rId3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302</xdr:row>
      <xdr:rowOff>0</xdr:rowOff>
    </xdr:from>
    <xdr:to>
      <xdr:col>3</xdr:col>
      <xdr:colOff>1283820</xdr:colOff>
      <xdr:row>302</xdr:row>
      <xdr:rowOff>850900</xdr:rowOff>
    </xdr:to>
    <xdr:pic>
      <xdr:nvPicPr>
        <xdr:cNvPr id="350" name="Picture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/>
      </xdr:nvPicPr>
      <xdr:blipFill>
        <a:blip xmlns:r="http://schemas.openxmlformats.org/officeDocument/2006/relationships" r:embed="rId3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303</xdr:row>
      <xdr:rowOff>0</xdr:rowOff>
    </xdr:from>
    <xdr:to>
      <xdr:col>3</xdr:col>
      <xdr:colOff>1283820</xdr:colOff>
      <xdr:row>303</xdr:row>
      <xdr:rowOff>850900</xdr:rowOff>
    </xdr:to>
    <xdr:pic>
      <xdr:nvPicPr>
        <xdr:cNvPr id="351" name="Picture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/>
      </xdr:nvPicPr>
      <xdr:blipFill>
        <a:blip xmlns:r="http://schemas.openxmlformats.org/officeDocument/2006/relationships" r:embed="rId3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304</xdr:row>
      <xdr:rowOff>0</xdr:rowOff>
    </xdr:from>
    <xdr:to>
      <xdr:col>3</xdr:col>
      <xdr:colOff>1283820</xdr:colOff>
      <xdr:row>304</xdr:row>
      <xdr:rowOff>850900</xdr:rowOff>
    </xdr:to>
    <xdr:pic>
      <xdr:nvPicPr>
        <xdr:cNvPr id="352" name="Picture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/>
      </xdr:nvPicPr>
      <xdr:blipFill>
        <a:blip xmlns:r="http://schemas.openxmlformats.org/officeDocument/2006/relationships" r:embed="rId3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305</xdr:row>
      <xdr:rowOff>0</xdr:rowOff>
    </xdr:from>
    <xdr:to>
      <xdr:col>3</xdr:col>
      <xdr:colOff>1283820</xdr:colOff>
      <xdr:row>305</xdr:row>
      <xdr:rowOff>850900</xdr:rowOff>
    </xdr:to>
    <xdr:pic>
      <xdr:nvPicPr>
        <xdr:cNvPr id="353" name="Picture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/>
      </xdr:nvPicPr>
      <xdr:blipFill>
        <a:blip xmlns:r="http://schemas.openxmlformats.org/officeDocument/2006/relationships" r:embed="rId3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306</xdr:row>
      <xdr:rowOff>0</xdr:rowOff>
    </xdr:from>
    <xdr:to>
      <xdr:col>3</xdr:col>
      <xdr:colOff>1283820</xdr:colOff>
      <xdr:row>306</xdr:row>
      <xdr:rowOff>850900</xdr:rowOff>
    </xdr:to>
    <xdr:pic>
      <xdr:nvPicPr>
        <xdr:cNvPr id="354" name="Picture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/>
      </xdr:nvPicPr>
      <xdr:blipFill>
        <a:blip xmlns:r="http://schemas.openxmlformats.org/officeDocument/2006/relationships" r:embed="rId3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307</xdr:row>
      <xdr:rowOff>0</xdr:rowOff>
    </xdr:from>
    <xdr:to>
      <xdr:col>3</xdr:col>
      <xdr:colOff>1285088</xdr:colOff>
      <xdr:row>307</xdr:row>
      <xdr:rowOff>850900</xdr:rowOff>
    </xdr:to>
    <xdr:pic>
      <xdr:nvPicPr>
        <xdr:cNvPr id="355" name="Picture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/>
      </xdr:nvPicPr>
      <xdr:blipFill>
        <a:blip xmlns:r="http://schemas.openxmlformats.org/officeDocument/2006/relationships" r:embed="rId3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308</xdr:row>
      <xdr:rowOff>0</xdr:rowOff>
    </xdr:from>
    <xdr:to>
      <xdr:col>3</xdr:col>
      <xdr:colOff>1283820</xdr:colOff>
      <xdr:row>308</xdr:row>
      <xdr:rowOff>0</xdr:rowOff>
    </xdr:to>
    <xdr:pic>
      <xdr:nvPicPr>
        <xdr:cNvPr id="356" name="Picture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/>
      </xdr:nvPicPr>
      <xdr:blipFill>
        <a:blip xmlns:r="http://schemas.openxmlformats.org/officeDocument/2006/relationships" r:embed="rId3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308</xdr:row>
      <xdr:rowOff>0</xdr:rowOff>
    </xdr:from>
    <xdr:to>
      <xdr:col>3</xdr:col>
      <xdr:colOff>1283820</xdr:colOff>
      <xdr:row>308</xdr:row>
      <xdr:rowOff>850900</xdr:rowOff>
    </xdr:to>
    <xdr:pic>
      <xdr:nvPicPr>
        <xdr:cNvPr id="357" name="Picture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/>
      </xdr:nvPicPr>
      <xdr:blipFill>
        <a:blip xmlns:r="http://schemas.openxmlformats.org/officeDocument/2006/relationships" r:embed="rId3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309</xdr:row>
      <xdr:rowOff>0</xdr:rowOff>
    </xdr:from>
    <xdr:to>
      <xdr:col>3</xdr:col>
      <xdr:colOff>1283820</xdr:colOff>
      <xdr:row>309</xdr:row>
      <xdr:rowOff>850900</xdr:rowOff>
    </xdr:to>
    <xdr:pic>
      <xdr:nvPicPr>
        <xdr:cNvPr id="358" name="Picture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/>
      </xdr:nvPicPr>
      <xdr:blipFill>
        <a:blip xmlns:r="http://schemas.openxmlformats.org/officeDocument/2006/relationships" r:embed="rId3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310</xdr:row>
      <xdr:rowOff>0</xdr:rowOff>
    </xdr:from>
    <xdr:to>
      <xdr:col>3</xdr:col>
      <xdr:colOff>1283820</xdr:colOff>
      <xdr:row>310</xdr:row>
      <xdr:rowOff>850900</xdr:rowOff>
    </xdr:to>
    <xdr:pic>
      <xdr:nvPicPr>
        <xdr:cNvPr id="359" name="Picture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/>
      </xdr:nvPicPr>
      <xdr:blipFill>
        <a:blip xmlns:r="http://schemas.openxmlformats.org/officeDocument/2006/relationships" r:embed="rId3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311</xdr:row>
      <xdr:rowOff>0</xdr:rowOff>
    </xdr:from>
    <xdr:to>
      <xdr:col>3</xdr:col>
      <xdr:colOff>1283820</xdr:colOff>
      <xdr:row>311</xdr:row>
      <xdr:rowOff>850900</xdr:rowOff>
    </xdr:to>
    <xdr:pic>
      <xdr:nvPicPr>
        <xdr:cNvPr id="360" name="Picture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/>
      </xdr:nvPicPr>
      <xdr:blipFill>
        <a:blip xmlns:r="http://schemas.openxmlformats.org/officeDocument/2006/relationships" r:embed="rId3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312</xdr:row>
      <xdr:rowOff>0</xdr:rowOff>
    </xdr:from>
    <xdr:to>
      <xdr:col>3</xdr:col>
      <xdr:colOff>1283820</xdr:colOff>
      <xdr:row>312</xdr:row>
      <xdr:rowOff>850900</xdr:rowOff>
    </xdr:to>
    <xdr:pic>
      <xdr:nvPicPr>
        <xdr:cNvPr id="361" name="Picture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/>
      </xdr:nvPicPr>
      <xdr:blipFill>
        <a:blip xmlns:r="http://schemas.openxmlformats.org/officeDocument/2006/relationships" r:embed="rId3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313</xdr:row>
      <xdr:rowOff>0</xdr:rowOff>
    </xdr:from>
    <xdr:to>
      <xdr:col>3</xdr:col>
      <xdr:colOff>1283820</xdr:colOff>
      <xdr:row>313</xdr:row>
      <xdr:rowOff>850900</xdr:rowOff>
    </xdr:to>
    <xdr:pic>
      <xdr:nvPicPr>
        <xdr:cNvPr id="362" name="Picture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/>
      </xdr:nvPicPr>
      <xdr:blipFill>
        <a:blip xmlns:r="http://schemas.openxmlformats.org/officeDocument/2006/relationships" r:embed="rId3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314</xdr:row>
      <xdr:rowOff>0</xdr:rowOff>
    </xdr:from>
    <xdr:to>
      <xdr:col>3</xdr:col>
      <xdr:colOff>1283820</xdr:colOff>
      <xdr:row>314</xdr:row>
      <xdr:rowOff>850900</xdr:rowOff>
    </xdr:to>
    <xdr:pic>
      <xdr:nvPicPr>
        <xdr:cNvPr id="363" name="Picture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/>
      </xdr:nvPicPr>
      <xdr:blipFill>
        <a:blip xmlns:r="http://schemas.openxmlformats.org/officeDocument/2006/relationships" r:embed="rId3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315</xdr:row>
      <xdr:rowOff>0</xdr:rowOff>
    </xdr:from>
    <xdr:to>
      <xdr:col>3</xdr:col>
      <xdr:colOff>1278115</xdr:colOff>
      <xdr:row>315</xdr:row>
      <xdr:rowOff>850900</xdr:rowOff>
    </xdr:to>
    <xdr:pic>
      <xdr:nvPicPr>
        <xdr:cNvPr id="364" name="Picture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/>
      </xdr:nvPicPr>
      <xdr:blipFill>
        <a:blip xmlns:r="http://schemas.openxmlformats.org/officeDocument/2006/relationships" r:embed="rId3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316</xdr:row>
      <xdr:rowOff>0</xdr:rowOff>
    </xdr:from>
    <xdr:to>
      <xdr:col>3</xdr:col>
      <xdr:colOff>1278115</xdr:colOff>
      <xdr:row>316</xdr:row>
      <xdr:rowOff>850900</xdr:rowOff>
    </xdr:to>
    <xdr:pic>
      <xdr:nvPicPr>
        <xdr:cNvPr id="365" name="Picture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/>
      </xdr:nvPicPr>
      <xdr:blipFill>
        <a:blip xmlns:r="http://schemas.openxmlformats.org/officeDocument/2006/relationships" r:embed="rId3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317</xdr:row>
      <xdr:rowOff>0</xdr:rowOff>
    </xdr:from>
    <xdr:to>
      <xdr:col>3</xdr:col>
      <xdr:colOff>1278749</xdr:colOff>
      <xdr:row>317</xdr:row>
      <xdr:rowOff>850900</xdr:rowOff>
    </xdr:to>
    <xdr:pic>
      <xdr:nvPicPr>
        <xdr:cNvPr id="366" name="Picture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/>
      </xdr:nvPicPr>
      <xdr:blipFill>
        <a:blip xmlns:r="http://schemas.openxmlformats.org/officeDocument/2006/relationships" r:embed="rId3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318</xdr:row>
      <xdr:rowOff>0</xdr:rowOff>
    </xdr:from>
    <xdr:to>
      <xdr:col>3</xdr:col>
      <xdr:colOff>1278115</xdr:colOff>
      <xdr:row>318</xdr:row>
      <xdr:rowOff>850900</xdr:rowOff>
    </xdr:to>
    <xdr:pic>
      <xdr:nvPicPr>
        <xdr:cNvPr id="367" name="Picture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/>
      </xdr:nvPicPr>
      <xdr:blipFill>
        <a:blip xmlns:r="http://schemas.openxmlformats.org/officeDocument/2006/relationships" r:embed="rId3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319</xdr:row>
      <xdr:rowOff>0</xdr:rowOff>
    </xdr:from>
    <xdr:to>
      <xdr:col>3</xdr:col>
      <xdr:colOff>1283820</xdr:colOff>
      <xdr:row>319</xdr:row>
      <xdr:rowOff>850900</xdr:rowOff>
    </xdr:to>
    <xdr:pic>
      <xdr:nvPicPr>
        <xdr:cNvPr id="368" name="Picture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/>
      </xdr:nvPicPr>
      <xdr:blipFill>
        <a:blip xmlns:r="http://schemas.openxmlformats.org/officeDocument/2006/relationships" r:embed="rId3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320</xdr:row>
      <xdr:rowOff>0</xdr:rowOff>
    </xdr:from>
    <xdr:to>
      <xdr:col>3</xdr:col>
      <xdr:colOff>1283820</xdr:colOff>
      <xdr:row>320</xdr:row>
      <xdr:rowOff>850900</xdr:rowOff>
    </xdr:to>
    <xdr:pic>
      <xdr:nvPicPr>
        <xdr:cNvPr id="369" name="Picture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/>
      </xdr:nvPicPr>
      <xdr:blipFill>
        <a:blip xmlns:r="http://schemas.openxmlformats.org/officeDocument/2006/relationships" r:embed="rId3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321</xdr:row>
      <xdr:rowOff>0</xdr:rowOff>
    </xdr:from>
    <xdr:to>
      <xdr:col>3</xdr:col>
      <xdr:colOff>1283820</xdr:colOff>
      <xdr:row>321</xdr:row>
      <xdr:rowOff>850900</xdr:rowOff>
    </xdr:to>
    <xdr:pic>
      <xdr:nvPicPr>
        <xdr:cNvPr id="370" name="Picture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/>
      </xdr:nvPicPr>
      <xdr:blipFill>
        <a:blip xmlns:r="http://schemas.openxmlformats.org/officeDocument/2006/relationships" r:embed="rId3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322</xdr:row>
      <xdr:rowOff>0</xdr:rowOff>
    </xdr:from>
    <xdr:to>
      <xdr:col>3</xdr:col>
      <xdr:colOff>1283820</xdr:colOff>
      <xdr:row>322</xdr:row>
      <xdr:rowOff>850900</xdr:rowOff>
    </xdr:to>
    <xdr:pic>
      <xdr:nvPicPr>
        <xdr:cNvPr id="371" name="Picture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/>
      </xdr:nvPicPr>
      <xdr:blipFill>
        <a:blip xmlns:r="http://schemas.openxmlformats.org/officeDocument/2006/relationships" r:embed="rId3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323</xdr:row>
      <xdr:rowOff>0</xdr:rowOff>
    </xdr:from>
    <xdr:to>
      <xdr:col>3</xdr:col>
      <xdr:colOff>1283820</xdr:colOff>
      <xdr:row>323</xdr:row>
      <xdr:rowOff>850900</xdr:rowOff>
    </xdr:to>
    <xdr:pic>
      <xdr:nvPicPr>
        <xdr:cNvPr id="372" name="Picture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/>
      </xdr:nvPicPr>
      <xdr:blipFill>
        <a:blip xmlns:r="http://schemas.openxmlformats.org/officeDocument/2006/relationships" r:embed="rId3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1283820</xdr:colOff>
      <xdr:row>324</xdr:row>
      <xdr:rowOff>850900</xdr:rowOff>
    </xdr:to>
    <xdr:pic>
      <xdr:nvPicPr>
        <xdr:cNvPr id="373" name="Picture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/>
      </xdr:nvPicPr>
      <xdr:blipFill>
        <a:blip xmlns:r="http://schemas.openxmlformats.org/officeDocument/2006/relationships" r:embed="rId3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325</xdr:row>
      <xdr:rowOff>0</xdr:rowOff>
    </xdr:from>
    <xdr:to>
      <xdr:col>3</xdr:col>
      <xdr:colOff>1283820</xdr:colOff>
      <xdr:row>325</xdr:row>
      <xdr:rowOff>850900</xdr:rowOff>
    </xdr:to>
    <xdr:pic>
      <xdr:nvPicPr>
        <xdr:cNvPr id="374" name="Picture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/>
      </xdr:nvPicPr>
      <xdr:blipFill>
        <a:blip xmlns:r="http://schemas.openxmlformats.org/officeDocument/2006/relationships" r:embed="rId3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326</xdr:row>
      <xdr:rowOff>0</xdr:rowOff>
    </xdr:from>
    <xdr:to>
      <xdr:col>3</xdr:col>
      <xdr:colOff>1283820</xdr:colOff>
      <xdr:row>326</xdr:row>
      <xdr:rowOff>850900</xdr:rowOff>
    </xdr:to>
    <xdr:pic>
      <xdr:nvPicPr>
        <xdr:cNvPr id="375" name="Picture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/>
      </xdr:nvPicPr>
      <xdr:blipFill>
        <a:blip xmlns:r="http://schemas.openxmlformats.org/officeDocument/2006/relationships" r:embed="rId3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327</xdr:row>
      <xdr:rowOff>0</xdr:rowOff>
    </xdr:from>
    <xdr:to>
      <xdr:col>3</xdr:col>
      <xdr:colOff>1283820</xdr:colOff>
      <xdr:row>327</xdr:row>
      <xdr:rowOff>850900</xdr:rowOff>
    </xdr:to>
    <xdr:pic>
      <xdr:nvPicPr>
        <xdr:cNvPr id="376" name="Picture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/>
      </xdr:nvPicPr>
      <xdr:blipFill>
        <a:blip xmlns:r="http://schemas.openxmlformats.org/officeDocument/2006/relationships" r:embed="rId3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328</xdr:row>
      <xdr:rowOff>0</xdr:rowOff>
    </xdr:from>
    <xdr:to>
      <xdr:col>3</xdr:col>
      <xdr:colOff>1285088</xdr:colOff>
      <xdr:row>328</xdr:row>
      <xdr:rowOff>850900</xdr:rowOff>
    </xdr:to>
    <xdr:pic>
      <xdr:nvPicPr>
        <xdr:cNvPr id="377" name="Picture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/>
      </xdr:nvPicPr>
      <xdr:blipFill>
        <a:blip xmlns:r="http://schemas.openxmlformats.org/officeDocument/2006/relationships" r:embed="rId3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329</xdr:row>
      <xdr:rowOff>0</xdr:rowOff>
    </xdr:from>
    <xdr:to>
      <xdr:col>3</xdr:col>
      <xdr:colOff>1283820</xdr:colOff>
      <xdr:row>329</xdr:row>
      <xdr:rowOff>850900</xdr:rowOff>
    </xdr:to>
    <xdr:pic>
      <xdr:nvPicPr>
        <xdr:cNvPr id="378" name="Picture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/>
      </xdr:nvPicPr>
      <xdr:blipFill>
        <a:blip xmlns:r="http://schemas.openxmlformats.org/officeDocument/2006/relationships" r:embed="rId3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330</xdr:row>
      <xdr:rowOff>0</xdr:rowOff>
    </xdr:from>
    <xdr:to>
      <xdr:col>3</xdr:col>
      <xdr:colOff>1283820</xdr:colOff>
      <xdr:row>330</xdr:row>
      <xdr:rowOff>850900</xdr:rowOff>
    </xdr:to>
    <xdr:pic>
      <xdr:nvPicPr>
        <xdr:cNvPr id="379" name="Picture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/>
      </xdr:nvPicPr>
      <xdr:blipFill>
        <a:blip xmlns:r="http://schemas.openxmlformats.org/officeDocument/2006/relationships" r:embed="rId3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331</xdr:row>
      <xdr:rowOff>0</xdr:rowOff>
    </xdr:from>
    <xdr:to>
      <xdr:col>3</xdr:col>
      <xdr:colOff>1283820</xdr:colOff>
      <xdr:row>331</xdr:row>
      <xdr:rowOff>850900</xdr:rowOff>
    </xdr:to>
    <xdr:pic>
      <xdr:nvPicPr>
        <xdr:cNvPr id="380" name="Picture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/>
      </xdr:nvPicPr>
      <xdr:blipFill>
        <a:blip xmlns:r="http://schemas.openxmlformats.org/officeDocument/2006/relationships" r:embed="rId3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332</xdr:row>
      <xdr:rowOff>0</xdr:rowOff>
    </xdr:from>
    <xdr:to>
      <xdr:col>3</xdr:col>
      <xdr:colOff>1283820</xdr:colOff>
      <xdr:row>332</xdr:row>
      <xdr:rowOff>850900</xdr:rowOff>
    </xdr:to>
    <xdr:pic>
      <xdr:nvPicPr>
        <xdr:cNvPr id="381" name="Picture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/>
      </xdr:nvPicPr>
      <xdr:blipFill>
        <a:blip xmlns:r="http://schemas.openxmlformats.org/officeDocument/2006/relationships" r:embed="rId3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</xdr:col>
      <xdr:colOff>0</xdr:colOff>
      <xdr:row>333</xdr:row>
      <xdr:rowOff>0</xdr:rowOff>
    </xdr:from>
    <xdr:to>
      <xdr:col>3</xdr:col>
      <xdr:colOff>1283820</xdr:colOff>
      <xdr:row>334</xdr:row>
      <xdr:rowOff>0</xdr:rowOff>
    </xdr:to>
    <xdr:pic>
      <xdr:nvPicPr>
        <xdr:cNvPr id="382" name="Picture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/>
      </xdr:nvPicPr>
      <xdr:blipFill>
        <a:blip xmlns:r="http://schemas.openxmlformats.org/officeDocument/2006/relationships" r:embed="rId373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3"/>
  <sheetViews>
    <sheetView showGridLines="0" tabSelected="1" workbookViewId="0">
      <pane ySplit="3" topLeftCell="A353" activePane="bottomLeft" state="frozen"/>
      <selection pane="bottomLeft" activeCell="A374" sqref="A374"/>
    </sheetView>
  </sheetViews>
  <sheetFormatPr baseColWidth="10" defaultRowHeight="15" x14ac:dyDescent="0.25"/>
  <cols>
    <col min="1" max="1" width="14.42578125" bestFit="1" customWidth="1"/>
    <col min="2" max="2" width="24" customWidth="1"/>
    <col min="3" max="3" width="0" hidden="1" customWidth="1"/>
    <col min="4" max="4" width="23.85546875" customWidth="1"/>
    <col min="5" max="5" width="0" hidden="1" customWidth="1"/>
    <col min="6" max="6" width="11" customWidth="1"/>
    <col min="7" max="7" width="6.42578125" customWidth="1"/>
    <col min="8" max="8" width="4.28515625" customWidth="1"/>
    <col min="9" max="9" width="7.5703125" customWidth="1"/>
    <col min="10" max="12" width="13.42578125" customWidth="1"/>
  </cols>
  <sheetData>
    <row r="1" spans="1:14" ht="26.25" x14ac:dyDescent="0.4">
      <c r="D1" s="23" t="s">
        <v>1189</v>
      </c>
    </row>
    <row r="3" spans="1:14" ht="25.5" x14ac:dyDescent="0.25">
      <c r="A3" s="1" t="s">
        <v>0</v>
      </c>
      <c r="B3" s="2" t="s">
        <v>1</v>
      </c>
      <c r="D3" s="3" t="s">
        <v>2</v>
      </c>
      <c r="F3" s="3" t="s">
        <v>3</v>
      </c>
      <c r="G3" s="4" t="s">
        <v>4</v>
      </c>
      <c r="H3" s="29" t="s">
        <v>5</v>
      </c>
      <c r="I3" s="30"/>
      <c r="J3" s="4" t="s">
        <v>6</v>
      </c>
      <c r="K3" s="4" t="s">
        <v>1187</v>
      </c>
      <c r="L3" s="18" t="s">
        <v>7</v>
      </c>
      <c r="M3" s="18" t="s">
        <v>1185</v>
      </c>
      <c r="N3" s="18" t="s">
        <v>1186</v>
      </c>
    </row>
    <row r="4" spans="1:14" x14ac:dyDescent="0.25">
      <c r="A4" s="6" t="s">
        <v>8</v>
      </c>
      <c r="B4" s="7" t="s">
        <v>8</v>
      </c>
      <c r="D4" s="7" t="s">
        <v>8</v>
      </c>
      <c r="F4" s="7" t="s">
        <v>8</v>
      </c>
      <c r="G4" s="8" t="s">
        <v>8</v>
      </c>
      <c r="H4" s="8" t="s">
        <v>9</v>
      </c>
      <c r="I4" s="9" t="s">
        <v>10</v>
      </c>
      <c r="J4" s="5" t="s">
        <v>8</v>
      </c>
      <c r="K4" s="5" t="s">
        <v>8</v>
      </c>
      <c r="L4" s="19" t="s">
        <v>8</v>
      </c>
      <c r="M4" s="21"/>
      <c r="N4" s="21"/>
    </row>
    <row r="5" spans="1:14" ht="67.349999999999994" customHeight="1" x14ac:dyDescent="0.25">
      <c r="A5" s="10" t="s">
        <v>81</v>
      </c>
      <c r="B5" s="11" t="s">
        <v>82</v>
      </c>
      <c r="D5" s="31"/>
      <c r="E5" s="31"/>
      <c r="F5" s="13" t="s">
        <v>83</v>
      </c>
      <c r="G5" s="14" t="s">
        <v>8</v>
      </c>
      <c r="H5" s="15">
        <v>2</v>
      </c>
      <c r="I5" s="16">
        <v>15.65</v>
      </c>
      <c r="J5" s="17" t="s">
        <v>84</v>
      </c>
      <c r="K5" s="17" t="s">
        <v>15</v>
      </c>
      <c r="L5" s="20" t="s">
        <v>16</v>
      </c>
      <c r="M5" s="21"/>
      <c r="N5" s="22">
        <f t="shared" ref="N5:N49" si="0">M5*I5</f>
        <v>0</v>
      </c>
    </row>
    <row r="6" spans="1:14" ht="67.349999999999994" customHeight="1" x14ac:dyDescent="0.25">
      <c r="A6" s="10" t="s">
        <v>85</v>
      </c>
      <c r="B6" s="11" t="s">
        <v>86</v>
      </c>
      <c r="D6" s="31"/>
      <c r="E6" s="31"/>
      <c r="F6" s="13" t="s">
        <v>87</v>
      </c>
      <c r="G6" s="14" t="s">
        <v>8</v>
      </c>
      <c r="H6" s="15">
        <v>4</v>
      </c>
      <c r="I6" s="16">
        <v>7.3</v>
      </c>
      <c r="J6" s="17" t="s">
        <v>84</v>
      </c>
      <c r="K6" s="17" t="s">
        <v>88</v>
      </c>
      <c r="L6" s="20" t="s">
        <v>16</v>
      </c>
      <c r="M6" s="21"/>
      <c r="N6" s="22">
        <f t="shared" si="0"/>
        <v>0</v>
      </c>
    </row>
    <row r="7" spans="1:14" ht="67.349999999999994" customHeight="1" x14ac:dyDescent="0.25">
      <c r="A7" s="10" t="s">
        <v>89</v>
      </c>
      <c r="B7" s="11" t="s">
        <v>90</v>
      </c>
      <c r="D7" s="31"/>
      <c r="E7" s="31"/>
      <c r="F7" s="13" t="s">
        <v>91</v>
      </c>
      <c r="G7" s="14" t="s">
        <v>8</v>
      </c>
      <c r="H7" s="15">
        <v>4</v>
      </c>
      <c r="I7" s="16">
        <v>7.3</v>
      </c>
      <c r="J7" s="17" t="s">
        <v>92</v>
      </c>
      <c r="K7" s="17" t="s">
        <v>88</v>
      </c>
      <c r="L7" s="20" t="s">
        <v>16</v>
      </c>
      <c r="M7" s="21"/>
      <c r="N7" s="22">
        <f t="shared" si="0"/>
        <v>0</v>
      </c>
    </row>
    <row r="8" spans="1:14" ht="67.349999999999994" customHeight="1" x14ac:dyDescent="0.25">
      <c r="A8" s="10" t="s">
        <v>93</v>
      </c>
      <c r="B8" s="11" t="s">
        <v>94</v>
      </c>
      <c r="D8" s="31"/>
      <c r="E8" s="31"/>
      <c r="F8" s="13" t="s">
        <v>95</v>
      </c>
      <c r="G8" s="14" t="s">
        <v>8</v>
      </c>
      <c r="H8" s="15">
        <v>2</v>
      </c>
      <c r="I8" s="16">
        <v>10.4</v>
      </c>
      <c r="J8" s="17" t="s">
        <v>96</v>
      </c>
      <c r="K8" s="17" t="s">
        <v>15</v>
      </c>
      <c r="L8" s="20" t="s">
        <v>16</v>
      </c>
      <c r="M8" s="21"/>
      <c r="N8" s="22">
        <f t="shared" si="0"/>
        <v>0</v>
      </c>
    </row>
    <row r="9" spans="1:14" ht="67.349999999999994" customHeight="1" x14ac:dyDescent="0.25">
      <c r="A9" s="10" t="s">
        <v>97</v>
      </c>
      <c r="B9" s="11" t="s">
        <v>98</v>
      </c>
      <c r="D9" s="31"/>
      <c r="E9" s="31"/>
      <c r="F9" s="13" t="s">
        <v>99</v>
      </c>
      <c r="G9" s="14" t="s">
        <v>8</v>
      </c>
      <c r="H9" s="15">
        <v>2</v>
      </c>
      <c r="I9" s="16">
        <v>15.65</v>
      </c>
      <c r="J9" s="17" t="s">
        <v>96</v>
      </c>
      <c r="K9" s="17" t="s">
        <v>15</v>
      </c>
      <c r="L9" s="20" t="s">
        <v>16</v>
      </c>
      <c r="M9" s="21"/>
      <c r="N9" s="22">
        <f t="shared" si="0"/>
        <v>0</v>
      </c>
    </row>
    <row r="10" spans="1:14" ht="67.349999999999994" customHeight="1" x14ac:dyDescent="0.25">
      <c r="A10" s="10" t="s">
        <v>100</v>
      </c>
      <c r="B10" s="11" t="s">
        <v>101</v>
      </c>
      <c r="D10" s="31"/>
      <c r="E10" s="31"/>
      <c r="F10" s="13" t="s">
        <v>102</v>
      </c>
      <c r="G10" s="14" t="s">
        <v>8</v>
      </c>
      <c r="H10" s="15">
        <v>4</v>
      </c>
      <c r="I10" s="16">
        <v>5.2</v>
      </c>
      <c r="J10" s="17" t="s">
        <v>96</v>
      </c>
      <c r="K10" s="17" t="s">
        <v>88</v>
      </c>
      <c r="L10" s="20" t="s">
        <v>16</v>
      </c>
      <c r="M10" s="21"/>
      <c r="N10" s="22">
        <f t="shared" si="0"/>
        <v>0</v>
      </c>
    </row>
    <row r="11" spans="1:14" ht="67.349999999999994" customHeight="1" x14ac:dyDescent="0.25">
      <c r="A11" s="10" t="s">
        <v>103</v>
      </c>
      <c r="B11" s="11" t="s">
        <v>104</v>
      </c>
      <c r="D11" s="31"/>
      <c r="E11" s="31"/>
      <c r="F11" s="13" t="s">
        <v>105</v>
      </c>
      <c r="G11" s="14" t="s">
        <v>8</v>
      </c>
      <c r="H11" s="15">
        <v>2</v>
      </c>
      <c r="I11" s="16">
        <v>10.45</v>
      </c>
      <c r="J11" s="17" t="s">
        <v>96</v>
      </c>
      <c r="K11" s="17" t="s">
        <v>15</v>
      </c>
      <c r="L11" s="20" t="s">
        <v>16</v>
      </c>
      <c r="M11" s="21"/>
      <c r="N11" s="22">
        <f t="shared" si="0"/>
        <v>0</v>
      </c>
    </row>
    <row r="12" spans="1:14" ht="67.349999999999994" customHeight="1" x14ac:dyDescent="0.25">
      <c r="A12" s="10" t="s">
        <v>107</v>
      </c>
      <c r="B12" s="11" t="s">
        <v>108</v>
      </c>
      <c r="D12" s="12"/>
      <c r="E12" s="12"/>
      <c r="F12" s="13" t="s">
        <v>109</v>
      </c>
      <c r="G12" s="14" t="s">
        <v>8</v>
      </c>
      <c r="H12" s="15">
        <v>2</v>
      </c>
      <c r="I12" s="16">
        <v>17.899999999999999</v>
      </c>
      <c r="J12" s="17" t="s">
        <v>110</v>
      </c>
      <c r="K12" s="17" t="s">
        <v>15</v>
      </c>
      <c r="L12" s="20" t="s">
        <v>16</v>
      </c>
      <c r="M12" s="21"/>
      <c r="N12" s="22">
        <f t="shared" si="0"/>
        <v>0</v>
      </c>
    </row>
    <row r="13" spans="1:14" ht="67.349999999999994" customHeight="1" x14ac:dyDescent="0.25">
      <c r="A13" s="10" t="s">
        <v>111</v>
      </c>
      <c r="B13" s="11" t="s">
        <v>112</v>
      </c>
      <c r="D13" s="12"/>
      <c r="E13" s="12"/>
      <c r="F13" s="13" t="s">
        <v>113</v>
      </c>
      <c r="G13" s="14" t="s">
        <v>8</v>
      </c>
      <c r="H13" s="15">
        <v>2</v>
      </c>
      <c r="I13" s="16">
        <v>17.899999999999999</v>
      </c>
      <c r="J13" s="17" t="s">
        <v>92</v>
      </c>
      <c r="K13" s="17" t="s">
        <v>15</v>
      </c>
      <c r="L13" s="20" t="s">
        <v>16</v>
      </c>
      <c r="M13" s="21"/>
      <c r="N13" s="22">
        <f t="shared" si="0"/>
        <v>0</v>
      </c>
    </row>
    <row r="14" spans="1:14" ht="67.349999999999994" customHeight="1" x14ac:dyDescent="0.25">
      <c r="A14" s="10" t="s">
        <v>114</v>
      </c>
      <c r="B14" s="11" t="s">
        <v>115</v>
      </c>
      <c r="D14" s="12"/>
      <c r="E14" s="12"/>
      <c r="F14" s="13" t="s">
        <v>116</v>
      </c>
      <c r="G14" s="14" t="s">
        <v>8</v>
      </c>
      <c r="H14" s="15">
        <v>2</v>
      </c>
      <c r="I14" s="16">
        <v>13.9</v>
      </c>
      <c r="J14" s="17" t="s">
        <v>117</v>
      </c>
      <c r="K14" s="17" t="s">
        <v>15</v>
      </c>
      <c r="L14" s="20" t="s">
        <v>16</v>
      </c>
      <c r="M14" s="21"/>
      <c r="N14" s="22">
        <f t="shared" si="0"/>
        <v>0</v>
      </c>
    </row>
    <row r="15" spans="1:14" ht="67.349999999999994" customHeight="1" x14ac:dyDescent="0.25">
      <c r="A15" s="10" t="s">
        <v>118</v>
      </c>
      <c r="B15" s="11" t="s">
        <v>119</v>
      </c>
      <c r="D15" s="12"/>
      <c r="E15" s="12"/>
      <c r="F15" s="13" t="s">
        <v>120</v>
      </c>
      <c r="G15" s="14" t="s">
        <v>8</v>
      </c>
      <c r="H15" s="15">
        <v>2</v>
      </c>
      <c r="I15" s="16">
        <v>17.899999999999999</v>
      </c>
      <c r="J15" s="17" t="s">
        <v>110</v>
      </c>
      <c r="K15" s="17" t="s">
        <v>15</v>
      </c>
      <c r="L15" s="20" t="s">
        <v>16</v>
      </c>
      <c r="M15" s="21"/>
      <c r="N15" s="22">
        <f t="shared" si="0"/>
        <v>0</v>
      </c>
    </row>
    <row r="16" spans="1:14" ht="67.349999999999994" customHeight="1" x14ac:dyDescent="0.25">
      <c r="A16" s="10" t="s">
        <v>121</v>
      </c>
      <c r="B16" s="11" t="s">
        <v>122</v>
      </c>
      <c r="D16" s="12"/>
      <c r="E16" s="12"/>
      <c r="F16" s="13" t="s">
        <v>123</v>
      </c>
      <c r="G16" s="14" t="s">
        <v>8</v>
      </c>
      <c r="H16" s="15">
        <v>2</v>
      </c>
      <c r="I16" s="16">
        <v>17.899999999999999</v>
      </c>
      <c r="J16" s="17" t="s">
        <v>92</v>
      </c>
      <c r="K16" s="17" t="s">
        <v>15</v>
      </c>
      <c r="L16" s="20" t="s">
        <v>16</v>
      </c>
      <c r="M16" s="21"/>
      <c r="N16" s="22">
        <f t="shared" si="0"/>
        <v>0</v>
      </c>
    </row>
    <row r="17" spans="1:14" ht="67.349999999999994" customHeight="1" x14ac:dyDescent="0.25">
      <c r="A17" s="10" t="s">
        <v>124</v>
      </c>
      <c r="B17" s="11" t="s">
        <v>125</v>
      </c>
      <c r="D17" s="12"/>
      <c r="E17" s="12"/>
      <c r="F17" s="13" t="s">
        <v>126</v>
      </c>
      <c r="G17" s="14" t="s">
        <v>8</v>
      </c>
      <c r="H17" s="15">
        <v>2</v>
      </c>
      <c r="I17" s="16">
        <v>13.9</v>
      </c>
      <c r="J17" s="17" t="s">
        <v>117</v>
      </c>
      <c r="K17" s="17" t="s">
        <v>15</v>
      </c>
      <c r="L17" s="20" t="s">
        <v>16</v>
      </c>
      <c r="M17" s="21"/>
      <c r="N17" s="22">
        <f t="shared" si="0"/>
        <v>0</v>
      </c>
    </row>
    <row r="18" spans="1:14" ht="67.349999999999994" customHeight="1" x14ac:dyDescent="0.25">
      <c r="A18" s="10" t="s">
        <v>127</v>
      </c>
      <c r="B18" s="11" t="s">
        <v>128</v>
      </c>
      <c r="D18" s="12"/>
      <c r="E18" s="12"/>
      <c r="F18" s="13" t="s">
        <v>129</v>
      </c>
      <c r="G18" s="14" t="s">
        <v>8</v>
      </c>
      <c r="H18" s="15">
        <v>2</v>
      </c>
      <c r="I18" s="16">
        <v>6.4</v>
      </c>
      <c r="J18" s="17" t="s">
        <v>130</v>
      </c>
      <c r="K18" s="17" t="s">
        <v>15</v>
      </c>
      <c r="L18" s="20" t="s">
        <v>16</v>
      </c>
      <c r="M18" s="21"/>
      <c r="N18" s="22">
        <f t="shared" si="0"/>
        <v>0</v>
      </c>
    </row>
    <row r="19" spans="1:14" ht="67.349999999999994" customHeight="1" x14ac:dyDescent="0.25">
      <c r="A19" s="10" t="s">
        <v>131</v>
      </c>
      <c r="B19" s="11" t="s">
        <v>132</v>
      </c>
      <c r="D19" s="12"/>
      <c r="E19" s="12"/>
      <c r="F19" s="13" t="s">
        <v>133</v>
      </c>
      <c r="G19" s="14" t="s">
        <v>8</v>
      </c>
      <c r="H19" s="15">
        <v>2</v>
      </c>
      <c r="I19" s="16">
        <v>15.9</v>
      </c>
      <c r="J19" s="17" t="s">
        <v>134</v>
      </c>
      <c r="K19" s="17" t="s">
        <v>15</v>
      </c>
      <c r="L19" s="20" t="s">
        <v>16</v>
      </c>
      <c r="M19" s="21"/>
      <c r="N19" s="22">
        <f t="shared" si="0"/>
        <v>0</v>
      </c>
    </row>
    <row r="20" spans="1:14" ht="67.349999999999994" customHeight="1" x14ac:dyDescent="0.25">
      <c r="A20" s="10" t="s">
        <v>135</v>
      </c>
      <c r="B20" s="11" t="s">
        <v>136</v>
      </c>
      <c r="D20" s="12"/>
      <c r="E20" s="12"/>
      <c r="F20" s="13" t="s">
        <v>137</v>
      </c>
      <c r="G20" s="14" t="s">
        <v>8</v>
      </c>
      <c r="H20" s="15">
        <v>2</v>
      </c>
      <c r="I20" s="16">
        <v>17.899999999999999</v>
      </c>
      <c r="J20" s="17" t="s">
        <v>92</v>
      </c>
      <c r="K20" s="17" t="s">
        <v>15</v>
      </c>
      <c r="L20" s="20" t="s">
        <v>16</v>
      </c>
      <c r="M20" s="21"/>
      <c r="N20" s="22">
        <f t="shared" si="0"/>
        <v>0</v>
      </c>
    </row>
    <row r="21" spans="1:14" ht="67.349999999999994" customHeight="1" x14ac:dyDescent="0.25">
      <c r="A21" s="10" t="s">
        <v>138</v>
      </c>
      <c r="B21" s="11" t="s">
        <v>139</v>
      </c>
      <c r="D21" s="12"/>
      <c r="E21" s="12"/>
      <c r="F21" s="13" t="s">
        <v>140</v>
      </c>
      <c r="G21" s="14" t="s">
        <v>8</v>
      </c>
      <c r="H21" s="15">
        <v>4</v>
      </c>
      <c r="I21" s="16">
        <v>7.3</v>
      </c>
      <c r="J21" s="17" t="s">
        <v>92</v>
      </c>
      <c r="K21" s="17" t="s">
        <v>88</v>
      </c>
      <c r="L21" s="20" t="s">
        <v>32</v>
      </c>
      <c r="M21" s="21"/>
      <c r="N21" s="22">
        <f t="shared" si="0"/>
        <v>0</v>
      </c>
    </row>
    <row r="22" spans="1:14" ht="67.349999999999994" customHeight="1" x14ac:dyDescent="0.25">
      <c r="A22" s="10" t="s">
        <v>141</v>
      </c>
      <c r="B22" s="11" t="s">
        <v>142</v>
      </c>
      <c r="D22" s="12"/>
      <c r="E22" s="12"/>
      <c r="F22" s="13" t="s">
        <v>143</v>
      </c>
      <c r="G22" s="14" t="s">
        <v>8</v>
      </c>
      <c r="H22" s="15">
        <v>2</v>
      </c>
      <c r="I22" s="16">
        <v>15.65</v>
      </c>
      <c r="J22" s="17" t="s">
        <v>144</v>
      </c>
      <c r="K22" s="17" t="s">
        <v>15</v>
      </c>
      <c r="L22" s="20" t="s">
        <v>32</v>
      </c>
      <c r="M22" s="21"/>
      <c r="N22" s="22">
        <f t="shared" si="0"/>
        <v>0</v>
      </c>
    </row>
    <row r="23" spans="1:14" ht="67.349999999999994" customHeight="1" x14ac:dyDescent="0.25">
      <c r="A23" s="10" t="s">
        <v>145</v>
      </c>
      <c r="B23" s="11" t="s">
        <v>146</v>
      </c>
      <c r="D23" s="12"/>
      <c r="E23" s="12"/>
      <c r="F23" s="13" t="s">
        <v>147</v>
      </c>
      <c r="G23" s="14" t="s">
        <v>8</v>
      </c>
      <c r="H23" s="15">
        <v>4</v>
      </c>
      <c r="I23" s="16">
        <v>7.3</v>
      </c>
      <c r="J23" s="17" t="s">
        <v>84</v>
      </c>
      <c r="K23" s="17" t="s">
        <v>88</v>
      </c>
      <c r="L23" s="20" t="s">
        <v>148</v>
      </c>
      <c r="M23" s="21"/>
      <c r="N23" s="22">
        <f t="shared" si="0"/>
        <v>0</v>
      </c>
    </row>
    <row r="24" spans="1:14" ht="67.349999999999994" customHeight="1" x14ac:dyDescent="0.25">
      <c r="A24" s="10" t="s">
        <v>149</v>
      </c>
      <c r="B24" s="11" t="s">
        <v>150</v>
      </c>
      <c r="D24" s="12"/>
      <c r="E24" s="12"/>
      <c r="F24" s="13" t="s">
        <v>151</v>
      </c>
      <c r="G24" s="14" t="s">
        <v>8</v>
      </c>
      <c r="H24" s="15">
        <v>4</v>
      </c>
      <c r="I24" s="16">
        <v>7.3</v>
      </c>
      <c r="J24" s="17" t="s">
        <v>92</v>
      </c>
      <c r="K24" s="17" t="s">
        <v>88</v>
      </c>
      <c r="L24" s="20" t="s">
        <v>148</v>
      </c>
      <c r="M24" s="21"/>
      <c r="N24" s="22">
        <f t="shared" si="0"/>
        <v>0</v>
      </c>
    </row>
    <row r="25" spans="1:14" ht="67.349999999999994" customHeight="1" x14ac:dyDescent="0.25">
      <c r="A25" s="10" t="s">
        <v>152</v>
      </c>
      <c r="B25" s="11" t="s">
        <v>153</v>
      </c>
      <c r="D25" s="12"/>
      <c r="E25" s="12"/>
      <c r="F25" s="13" t="s">
        <v>154</v>
      </c>
      <c r="G25" s="14" t="s">
        <v>8</v>
      </c>
      <c r="H25" s="15">
        <v>2</v>
      </c>
      <c r="I25" s="16">
        <v>10.4</v>
      </c>
      <c r="J25" s="17" t="s">
        <v>106</v>
      </c>
      <c r="K25" s="17" t="s">
        <v>15</v>
      </c>
      <c r="L25" s="20" t="s">
        <v>148</v>
      </c>
      <c r="M25" s="21"/>
      <c r="N25" s="22">
        <f t="shared" si="0"/>
        <v>0</v>
      </c>
    </row>
    <row r="26" spans="1:14" ht="67.349999999999994" customHeight="1" x14ac:dyDescent="0.25">
      <c r="A26" s="10" t="s">
        <v>155</v>
      </c>
      <c r="B26" s="11" t="s">
        <v>156</v>
      </c>
      <c r="D26" s="12"/>
      <c r="E26" s="12"/>
      <c r="F26" s="13" t="s">
        <v>157</v>
      </c>
      <c r="G26" s="14" t="s">
        <v>8</v>
      </c>
      <c r="H26" s="15">
        <v>2</v>
      </c>
      <c r="I26" s="16">
        <v>15.65</v>
      </c>
      <c r="J26" s="17" t="s">
        <v>144</v>
      </c>
      <c r="K26" s="17" t="s">
        <v>15</v>
      </c>
      <c r="L26" s="20" t="s">
        <v>148</v>
      </c>
      <c r="M26" s="21"/>
      <c r="N26" s="22">
        <f t="shared" si="0"/>
        <v>0</v>
      </c>
    </row>
    <row r="27" spans="1:14" ht="67.349999999999994" customHeight="1" x14ac:dyDescent="0.25">
      <c r="A27" s="10" t="s">
        <v>158</v>
      </c>
      <c r="B27" s="11" t="s">
        <v>159</v>
      </c>
      <c r="D27" s="12"/>
      <c r="E27" s="12"/>
      <c r="F27" s="13" t="s">
        <v>160</v>
      </c>
      <c r="G27" s="14" t="s">
        <v>8</v>
      </c>
      <c r="H27" s="15">
        <v>2</v>
      </c>
      <c r="I27" s="16">
        <v>14.6</v>
      </c>
      <c r="J27" s="17" t="s">
        <v>117</v>
      </c>
      <c r="K27" s="17" t="s">
        <v>15</v>
      </c>
      <c r="L27" s="20" t="s">
        <v>148</v>
      </c>
      <c r="M27" s="21"/>
      <c r="N27" s="22">
        <f t="shared" si="0"/>
        <v>0</v>
      </c>
    </row>
    <row r="28" spans="1:14" ht="67.349999999999994" customHeight="1" x14ac:dyDescent="0.25">
      <c r="A28" s="10" t="s">
        <v>161</v>
      </c>
      <c r="B28" s="11" t="s">
        <v>162</v>
      </c>
      <c r="D28" s="12"/>
      <c r="E28" s="12"/>
      <c r="F28" s="13" t="s">
        <v>163</v>
      </c>
      <c r="G28" s="14" t="s">
        <v>8</v>
      </c>
      <c r="H28" s="15">
        <v>2</v>
      </c>
      <c r="I28" s="16">
        <v>15.65</v>
      </c>
      <c r="J28" s="17" t="s">
        <v>84</v>
      </c>
      <c r="K28" s="17" t="s">
        <v>15</v>
      </c>
      <c r="L28" s="20" t="s">
        <v>148</v>
      </c>
      <c r="M28" s="21"/>
      <c r="N28" s="22">
        <f t="shared" si="0"/>
        <v>0</v>
      </c>
    </row>
    <row r="29" spans="1:14" ht="67.349999999999994" customHeight="1" x14ac:dyDescent="0.25">
      <c r="A29" s="10" t="s">
        <v>164</v>
      </c>
      <c r="B29" s="11" t="s">
        <v>165</v>
      </c>
      <c r="D29" s="12"/>
      <c r="E29" s="12"/>
      <c r="F29" s="13" t="s">
        <v>166</v>
      </c>
      <c r="G29" s="14" t="s">
        <v>8</v>
      </c>
      <c r="H29" s="15">
        <v>2</v>
      </c>
      <c r="I29" s="16">
        <v>15.65</v>
      </c>
      <c r="J29" s="17" t="s">
        <v>84</v>
      </c>
      <c r="K29" s="17" t="s">
        <v>15</v>
      </c>
      <c r="L29" s="20" t="s">
        <v>32</v>
      </c>
      <c r="M29" s="21"/>
      <c r="N29" s="22">
        <f t="shared" si="0"/>
        <v>0</v>
      </c>
    </row>
    <row r="30" spans="1:14" ht="67.349999999999994" customHeight="1" x14ac:dyDescent="0.25">
      <c r="A30" s="10" t="s">
        <v>167</v>
      </c>
      <c r="B30" s="11" t="s">
        <v>168</v>
      </c>
      <c r="D30" s="12"/>
      <c r="E30" s="12"/>
      <c r="F30" s="13" t="s">
        <v>169</v>
      </c>
      <c r="G30" s="14" t="s">
        <v>8</v>
      </c>
      <c r="H30" s="15">
        <v>4</v>
      </c>
      <c r="I30" s="16">
        <v>6.95</v>
      </c>
      <c r="J30" s="17" t="s">
        <v>84</v>
      </c>
      <c r="K30" s="17" t="s">
        <v>88</v>
      </c>
      <c r="L30" s="20" t="s">
        <v>170</v>
      </c>
      <c r="M30" s="21"/>
      <c r="N30" s="22">
        <f t="shared" si="0"/>
        <v>0</v>
      </c>
    </row>
    <row r="31" spans="1:14" ht="67.349999999999994" customHeight="1" x14ac:dyDescent="0.25">
      <c r="A31" s="10" t="s">
        <v>171</v>
      </c>
      <c r="B31" s="11" t="s">
        <v>172</v>
      </c>
      <c r="D31" s="12"/>
      <c r="E31" s="12"/>
      <c r="F31" s="13" t="s">
        <v>173</v>
      </c>
      <c r="G31" s="14" t="s">
        <v>8</v>
      </c>
      <c r="H31" s="15">
        <v>4</v>
      </c>
      <c r="I31" s="16">
        <v>6.95</v>
      </c>
      <c r="J31" s="17" t="s">
        <v>84</v>
      </c>
      <c r="K31" s="17" t="s">
        <v>88</v>
      </c>
      <c r="L31" s="20" t="s">
        <v>170</v>
      </c>
      <c r="M31" s="21"/>
      <c r="N31" s="22">
        <f t="shared" si="0"/>
        <v>0</v>
      </c>
    </row>
    <row r="32" spans="1:14" ht="67.349999999999994" customHeight="1" x14ac:dyDescent="0.25">
      <c r="A32" s="10" t="s">
        <v>174</v>
      </c>
      <c r="B32" s="11" t="s">
        <v>175</v>
      </c>
      <c r="D32" s="12"/>
      <c r="E32" s="12"/>
      <c r="F32" s="13" t="s">
        <v>176</v>
      </c>
      <c r="G32" s="14" t="s">
        <v>8</v>
      </c>
      <c r="H32" s="15">
        <v>4</v>
      </c>
      <c r="I32" s="16">
        <v>6.95</v>
      </c>
      <c r="J32" s="17" t="s">
        <v>84</v>
      </c>
      <c r="K32" s="17" t="s">
        <v>88</v>
      </c>
      <c r="L32" s="20" t="s">
        <v>170</v>
      </c>
      <c r="M32" s="21"/>
      <c r="N32" s="22">
        <f t="shared" si="0"/>
        <v>0</v>
      </c>
    </row>
    <row r="33" spans="1:14" ht="67.349999999999994" customHeight="1" x14ac:dyDescent="0.25">
      <c r="A33" s="10" t="s">
        <v>177</v>
      </c>
      <c r="B33" s="11" t="s">
        <v>178</v>
      </c>
      <c r="D33" s="12"/>
      <c r="E33" s="12"/>
      <c r="F33" s="13" t="s">
        <v>179</v>
      </c>
      <c r="G33" s="14" t="s">
        <v>8</v>
      </c>
      <c r="H33" s="15">
        <v>4</v>
      </c>
      <c r="I33" s="16">
        <v>6.95</v>
      </c>
      <c r="J33" s="17" t="s">
        <v>84</v>
      </c>
      <c r="K33" s="17" t="s">
        <v>88</v>
      </c>
      <c r="L33" s="20" t="s">
        <v>170</v>
      </c>
      <c r="M33" s="21"/>
      <c r="N33" s="22">
        <f t="shared" si="0"/>
        <v>0</v>
      </c>
    </row>
    <row r="34" spans="1:14" ht="67.349999999999994" customHeight="1" x14ac:dyDescent="0.25">
      <c r="A34" s="10" t="s">
        <v>180</v>
      </c>
      <c r="B34" s="11" t="s">
        <v>181</v>
      </c>
      <c r="D34" s="12"/>
      <c r="E34" s="12"/>
      <c r="F34" s="13" t="s">
        <v>182</v>
      </c>
      <c r="G34" s="14" t="s">
        <v>8</v>
      </c>
      <c r="H34" s="15">
        <v>4</v>
      </c>
      <c r="I34" s="16">
        <v>7.3</v>
      </c>
      <c r="J34" s="17" t="s">
        <v>84</v>
      </c>
      <c r="K34" s="17" t="s">
        <v>88</v>
      </c>
      <c r="L34" s="20" t="s">
        <v>183</v>
      </c>
      <c r="M34" s="21"/>
      <c r="N34" s="22">
        <f t="shared" si="0"/>
        <v>0</v>
      </c>
    </row>
    <row r="35" spans="1:14" ht="67.349999999999994" customHeight="1" x14ac:dyDescent="0.25">
      <c r="A35" s="10" t="s">
        <v>184</v>
      </c>
      <c r="B35" s="11" t="s">
        <v>185</v>
      </c>
      <c r="D35" s="12"/>
      <c r="E35" s="12"/>
      <c r="F35" s="13" t="s">
        <v>186</v>
      </c>
      <c r="G35" s="14" t="s">
        <v>8</v>
      </c>
      <c r="H35" s="15">
        <v>4</v>
      </c>
      <c r="I35" s="16">
        <v>7.3</v>
      </c>
      <c r="J35" s="17" t="s">
        <v>84</v>
      </c>
      <c r="K35" s="17" t="s">
        <v>88</v>
      </c>
      <c r="L35" s="20" t="s">
        <v>183</v>
      </c>
      <c r="M35" s="21"/>
      <c r="N35" s="22">
        <f t="shared" si="0"/>
        <v>0</v>
      </c>
    </row>
    <row r="36" spans="1:14" ht="67.349999999999994" customHeight="1" x14ac:dyDescent="0.25">
      <c r="A36" s="10" t="s">
        <v>187</v>
      </c>
      <c r="B36" s="11" t="s">
        <v>188</v>
      </c>
      <c r="D36" s="12"/>
      <c r="E36" s="12"/>
      <c r="F36" s="13" t="s">
        <v>189</v>
      </c>
      <c r="G36" s="14" t="s">
        <v>8</v>
      </c>
      <c r="H36" s="15">
        <v>4</v>
      </c>
      <c r="I36" s="16">
        <v>7.3</v>
      </c>
      <c r="J36" s="17" t="s">
        <v>92</v>
      </c>
      <c r="K36" s="17" t="s">
        <v>88</v>
      </c>
      <c r="L36" s="20" t="s">
        <v>183</v>
      </c>
      <c r="M36" s="21"/>
      <c r="N36" s="22">
        <f t="shared" si="0"/>
        <v>0</v>
      </c>
    </row>
    <row r="37" spans="1:14" ht="67.349999999999994" customHeight="1" x14ac:dyDescent="0.25">
      <c r="A37" s="10" t="s">
        <v>190</v>
      </c>
      <c r="B37" s="11" t="s">
        <v>191</v>
      </c>
      <c r="D37" s="12"/>
      <c r="E37" s="12"/>
      <c r="F37" s="13" t="s">
        <v>192</v>
      </c>
      <c r="G37" s="14" t="s">
        <v>8</v>
      </c>
      <c r="H37" s="15">
        <v>4</v>
      </c>
      <c r="I37" s="16">
        <v>7.3</v>
      </c>
      <c r="J37" s="17" t="s">
        <v>92</v>
      </c>
      <c r="K37" s="17" t="s">
        <v>88</v>
      </c>
      <c r="L37" s="20" t="s">
        <v>183</v>
      </c>
      <c r="M37" s="21"/>
      <c r="N37" s="22">
        <f t="shared" si="0"/>
        <v>0</v>
      </c>
    </row>
    <row r="38" spans="1:14" ht="67.349999999999994" customHeight="1" x14ac:dyDescent="0.25">
      <c r="A38" s="10" t="s">
        <v>193</v>
      </c>
      <c r="B38" s="11" t="s">
        <v>194</v>
      </c>
      <c r="D38" s="12"/>
      <c r="E38" s="12"/>
      <c r="F38" s="13" t="s">
        <v>195</v>
      </c>
      <c r="G38" s="14" t="s">
        <v>8</v>
      </c>
      <c r="H38" s="15">
        <v>2</v>
      </c>
      <c r="I38" s="16">
        <v>15.65</v>
      </c>
      <c r="J38" s="17" t="s">
        <v>84</v>
      </c>
      <c r="K38" s="17" t="s">
        <v>15</v>
      </c>
      <c r="L38" s="20" t="s">
        <v>183</v>
      </c>
      <c r="M38" s="21"/>
      <c r="N38" s="22">
        <f t="shared" si="0"/>
        <v>0</v>
      </c>
    </row>
    <row r="39" spans="1:14" ht="67.349999999999994" customHeight="1" x14ac:dyDescent="0.25">
      <c r="A39" s="10" t="s">
        <v>196</v>
      </c>
      <c r="B39" s="11" t="s">
        <v>197</v>
      </c>
      <c r="D39" s="12"/>
      <c r="E39" s="12"/>
      <c r="F39" s="13" t="s">
        <v>198</v>
      </c>
      <c r="G39" s="14" t="s">
        <v>8</v>
      </c>
      <c r="H39" s="15">
        <v>2</v>
      </c>
      <c r="I39" s="16">
        <v>16.7</v>
      </c>
      <c r="J39" s="17" t="s">
        <v>134</v>
      </c>
      <c r="K39" s="17" t="s">
        <v>15</v>
      </c>
      <c r="L39" s="20" t="s">
        <v>183</v>
      </c>
      <c r="M39" s="21"/>
      <c r="N39" s="22">
        <f t="shared" si="0"/>
        <v>0</v>
      </c>
    </row>
    <row r="40" spans="1:14" ht="67.349999999999994" customHeight="1" x14ac:dyDescent="0.25">
      <c r="A40" s="10" t="s">
        <v>199</v>
      </c>
      <c r="B40" s="11" t="s">
        <v>200</v>
      </c>
      <c r="D40" s="12"/>
      <c r="E40" s="12"/>
      <c r="F40" s="13" t="s">
        <v>201</v>
      </c>
      <c r="G40" s="14" t="s">
        <v>8</v>
      </c>
      <c r="H40" s="15">
        <v>4</v>
      </c>
      <c r="I40" s="16">
        <v>6.95</v>
      </c>
      <c r="J40" s="17" t="s">
        <v>92</v>
      </c>
      <c r="K40" s="17" t="s">
        <v>88</v>
      </c>
      <c r="L40" s="20" t="s">
        <v>183</v>
      </c>
      <c r="M40" s="21"/>
      <c r="N40" s="22">
        <f t="shared" si="0"/>
        <v>0</v>
      </c>
    </row>
    <row r="41" spans="1:14" ht="67.349999999999994" customHeight="1" x14ac:dyDescent="0.25">
      <c r="A41" s="10" t="s">
        <v>202</v>
      </c>
      <c r="B41" s="11" t="s">
        <v>203</v>
      </c>
      <c r="D41" s="12"/>
      <c r="E41" s="12"/>
      <c r="F41" s="13" t="s">
        <v>204</v>
      </c>
      <c r="G41" s="14" t="s">
        <v>8</v>
      </c>
      <c r="H41" s="15">
        <v>2</v>
      </c>
      <c r="I41" s="16">
        <v>19.899999999999999</v>
      </c>
      <c r="J41" s="17" t="s">
        <v>92</v>
      </c>
      <c r="K41" s="17" t="s">
        <v>15</v>
      </c>
      <c r="L41" s="20" t="s">
        <v>183</v>
      </c>
      <c r="M41" s="21"/>
      <c r="N41" s="22">
        <f t="shared" si="0"/>
        <v>0</v>
      </c>
    </row>
    <row r="42" spans="1:14" ht="67.349999999999994" customHeight="1" x14ac:dyDescent="0.25">
      <c r="A42" s="10" t="s">
        <v>205</v>
      </c>
      <c r="B42" s="11" t="s">
        <v>206</v>
      </c>
      <c r="D42" s="12"/>
      <c r="E42" s="12"/>
      <c r="F42" s="13" t="s">
        <v>207</v>
      </c>
      <c r="G42" s="14" t="s">
        <v>8</v>
      </c>
      <c r="H42" s="15">
        <v>4</v>
      </c>
      <c r="I42" s="16">
        <v>6.95</v>
      </c>
      <c r="J42" s="17" t="s">
        <v>84</v>
      </c>
      <c r="K42" s="17" t="s">
        <v>88</v>
      </c>
      <c r="L42" s="20" t="s">
        <v>183</v>
      </c>
      <c r="M42" s="21"/>
      <c r="N42" s="22">
        <f t="shared" si="0"/>
        <v>0</v>
      </c>
    </row>
    <row r="43" spans="1:14" ht="67.349999999999994" customHeight="1" x14ac:dyDescent="0.25">
      <c r="A43" s="10" t="s">
        <v>208</v>
      </c>
      <c r="B43" s="11" t="s">
        <v>209</v>
      </c>
      <c r="D43" s="12"/>
      <c r="E43" s="12"/>
      <c r="F43" s="13" t="s">
        <v>210</v>
      </c>
      <c r="G43" s="14" t="s">
        <v>8</v>
      </c>
      <c r="H43" s="15">
        <v>2</v>
      </c>
      <c r="I43" s="16">
        <v>6.4</v>
      </c>
      <c r="J43" s="17" t="s">
        <v>96</v>
      </c>
      <c r="K43" s="17" t="s">
        <v>15</v>
      </c>
      <c r="L43" s="20" t="s">
        <v>183</v>
      </c>
      <c r="M43" s="21"/>
      <c r="N43" s="22">
        <f t="shared" si="0"/>
        <v>0</v>
      </c>
    </row>
    <row r="44" spans="1:14" ht="67.349999999999994" customHeight="1" x14ac:dyDescent="0.25">
      <c r="A44" s="10" t="s">
        <v>211</v>
      </c>
      <c r="B44" s="11" t="s">
        <v>212</v>
      </c>
      <c r="D44" s="12"/>
      <c r="E44" s="12"/>
      <c r="F44" s="13" t="s">
        <v>213</v>
      </c>
      <c r="G44" s="14" t="s">
        <v>8</v>
      </c>
      <c r="H44" s="15">
        <v>2</v>
      </c>
      <c r="I44" s="16">
        <v>18.600000000000001</v>
      </c>
      <c r="J44" s="17" t="s">
        <v>106</v>
      </c>
      <c r="K44" s="17" t="s">
        <v>15</v>
      </c>
      <c r="L44" s="20" t="s">
        <v>183</v>
      </c>
      <c r="M44" s="21"/>
      <c r="N44" s="22">
        <f t="shared" si="0"/>
        <v>0</v>
      </c>
    </row>
    <row r="45" spans="1:14" ht="67.349999999999994" customHeight="1" x14ac:dyDescent="0.25">
      <c r="A45" s="10" t="s">
        <v>214</v>
      </c>
      <c r="B45" s="11" t="s">
        <v>215</v>
      </c>
      <c r="D45" s="12"/>
      <c r="E45" s="12"/>
      <c r="F45" s="13" t="s">
        <v>216</v>
      </c>
      <c r="G45" s="14" t="s">
        <v>8</v>
      </c>
      <c r="H45" s="15">
        <v>2</v>
      </c>
      <c r="I45" s="16">
        <v>15.9</v>
      </c>
      <c r="J45" s="17" t="s">
        <v>134</v>
      </c>
      <c r="K45" s="17" t="s">
        <v>15</v>
      </c>
      <c r="L45" s="20" t="s">
        <v>183</v>
      </c>
      <c r="M45" s="21"/>
      <c r="N45" s="22">
        <f t="shared" si="0"/>
        <v>0</v>
      </c>
    </row>
    <row r="46" spans="1:14" ht="67.349999999999994" customHeight="1" x14ac:dyDescent="0.25">
      <c r="A46" s="10" t="s">
        <v>217</v>
      </c>
      <c r="B46" s="11" t="s">
        <v>218</v>
      </c>
      <c r="D46" s="12"/>
      <c r="E46" s="12"/>
      <c r="F46" s="13" t="s">
        <v>219</v>
      </c>
      <c r="G46" s="14" t="s">
        <v>8</v>
      </c>
      <c r="H46" s="15">
        <v>2</v>
      </c>
      <c r="I46" s="16">
        <v>11.75</v>
      </c>
      <c r="J46" s="17" t="s">
        <v>220</v>
      </c>
      <c r="K46" s="17" t="s">
        <v>15</v>
      </c>
      <c r="L46" s="20" t="s">
        <v>221</v>
      </c>
      <c r="M46" s="21"/>
      <c r="N46" s="22">
        <f t="shared" si="0"/>
        <v>0</v>
      </c>
    </row>
    <row r="47" spans="1:14" ht="67.349999999999994" customHeight="1" x14ac:dyDescent="0.25">
      <c r="A47" s="10" t="s">
        <v>222</v>
      </c>
      <c r="B47" s="11" t="s">
        <v>223</v>
      </c>
      <c r="D47" s="12"/>
      <c r="E47" s="12"/>
      <c r="F47" s="13" t="s">
        <v>224</v>
      </c>
      <c r="G47" s="14" t="s">
        <v>8</v>
      </c>
      <c r="H47" s="15">
        <v>4</v>
      </c>
      <c r="I47" s="16">
        <v>7.3</v>
      </c>
      <c r="J47" s="17" t="s">
        <v>84</v>
      </c>
      <c r="K47" s="17" t="s">
        <v>15</v>
      </c>
      <c r="L47" s="20" t="s">
        <v>32</v>
      </c>
      <c r="M47" s="21"/>
      <c r="N47" s="22">
        <f t="shared" si="0"/>
        <v>0</v>
      </c>
    </row>
    <row r="48" spans="1:14" ht="67.349999999999994" customHeight="1" x14ac:dyDescent="0.25">
      <c r="A48" s="10" t="s">
        <v>225</v>
      </c>
      <c r="B48" s="11" t="s">
        <v>226</v>
      </c>
      <c r="D48" s="12"/>
      <c r="E48" s="12"/>
      <c r="F48" s="13" t="s">
        <v>227</v>
      </c>
      <c r="G48" s="14" t="s">
        <v>8</v>
      </c>
      <c r="H48" s="15">
        <v>2</v>
      </c>
      <c r="I48" s="16">
        <v>10.45</v>
      </c>
      <c r="J48" s="17" t="s">
        <v>92</v>
      </c>
      <c r="K48" s="17" t="s">
        <v>15</v>
      </c>
      <c r="L48" s="20" t="s">
        <v>32</v>
      </c>
      <c r="M48" s="21"/>
      <c r="N48" s="22">
        <f t="shared" si="0"/>
        <v>0</v>
      </c>
    </row>
    <row r="49" spans="1:14" ht="67.349999999999994" customHeight="1" x14ac:dyDescent="0.25">
      <c r="A49" s="10" t="s">
        <v>228</v>
      </c>
      <c r="B49" s="11" t="s">
        <v>229</v>
      </c>
      <c r="D49" s="12"/>
      <c r="E49" s="12"/>
      <c r="F49" s="13" t="s">
        <v>230</v>
      </c>
      <c r="G49" s="14" t="s">
        <v>8</v>
      </c>
      <c r="H49" s="15">
        <v>2</v>
      </c>
      <c r="I49" s="16">
        <v>10.45</v>
      </c>
      <c r="J49" s="17" t="s">
        <v>231</v>
      </c>
      <c r="K49" s="17" t="s">
        <v>15</v>
      </c>
      <c r="L49" s="20" t="s">
        <v>148</v>
      </c>
      <c r="M49" s="21"/>
      <c r="N49" s="22">
        <f t="shared" si="0"/>
        <v>0</v>
      </c>
    </row>
    <row r="50" spans="1:14" ht="67.349999999999994" customHeight="1" x14ac:dyDescent="0.25">
      <c r="A50" s="10" t="s">
        <v>232</v>
      </c>
      <c r="B50" s="11" t="s">
        <v>233</v>
      </c>
      <c r="D50" s="12"/>
      <c r="E50" s="12"/>
      <c r="F50" s="13" t="s">
        <v>234</v>
      </c>
      <c r="G50" s="14" t="s">
        <v>8</v>
      </c>
      <c r="H50" s="15">
        <v>2</v>
      </c>
      <c r="I50" s="16">
        <v>11.95</v>
      </c>
      <c r="J50" s="17" t="s">
        <v>235</v>
      </c>
      <c r="K50" s="17" t="s">
        <v>15</v>
      </c>
      <c r="L50" s="20" t="s">
        <v>236</v>
      </c>
      <c r="M50" s="21"/>
      <c r="N50" s="22">
        <f t="shared" ref="N50:N113" si="1">M50*I50</f>
        <v>0</v>
      </c>
    </row>
    <row r="51" spans="1:14" ht="67.349999999999994" customHeight="1" x14ac:dyDescent="0.25">
      <c r="A51" s="10" t="s">
        <v>237</v>
      </c>
      <c r="B51" s="11" t="s">
        <v>238</v>
      </c>
      <c r="D51" s="12"/>
      <c r="E51" s="12"/>
      <c r="F51" s="13" t="s">
        <v>239</v>
      </c>
      <c r="G51" s="14" t="s">
        <v>8</v>
      </c>
      <c r="H51" s="15">
        <v>4</v>
      </c>
      <c r="I51" s="16">
        <v>6.05</v>
      </c>
      <c r="J51" s="17" t="s">
        <v>235</v>
      </c>
      <c r="K51" s="17" t="s">
        <v>15</v>
      </c>
      <c r="L51" s="20" t="s">
        <v>236</v>
      </c>
      <c r="M51" s="21"/>
      <c r="N51" s="22">
        <f t="shared" si="1"/>
        <v>0</v>
      </c>
    </row>
    <row r="52" spans="1:14" ht="67.349999999999994" customHeight="1" x14ac:dyDescent="0.25">
      <c r="A52" s="10" t="s">
        <v>240</v>
      </c>
      <c r="B52" s="11" t="s">
        <v>241</v>
      </c>
      <c r="D52" s="12"/>
      <c r="E52" s="12"/>
      <c r="F52" s="13" t="s">
        <v>242</v>
      </c>
      <c r="G52" s="14" t="s">
        <v>8</v>
      </c>
      <c r="H52" s="15">
        <v>2</v>
      </c>
      <c r="I52" s="16">
        <v>10.4</v>
      </c>
      <c r="J52" s="17" t="s">
        <v>243</v>
      </c>
      <c r="K52" s="17" t="s">
        <v>15</v>
      </c>
      <c r="L52" s="20" t="s">
        <v>236</v>
      </c>
      <c r="M52" s="21"/>
      <c r="N52" s="22">
        <f t="shared" si="1"/>
        <v>0</v>
      </c>
    </row>
    <row r="53" spans="1:14" ht="67.349999999999994" customHeight="1" x14ac:dyDescent="0.25">
      <c r="A53" s="10" t="s">
        <v>244</v>
      </c>
      <c r="B53" s="11" t="s">
        <v>245</v>
      </c>
      <c r="D53" s="12"/>
      <c r="E53" s="12"/>
      <c r="F53" s="13" t="s">
        <v>246</v>
      </c>
      <c r="G53" s="14" t="s">
        <v>8</v>
      </c>
      <c r="H53" s="15">
        <v>2</v>
      </c>
      <c r="I53" s="16">
        <v>10.4</v>
      </c>
      <c r="J53" s="17" t="s">
        <v>247</v>
      </c>
      <c r="K53" s="17" t="s">
        <v>15</v>
      </c>
      <c r="L53" s="20" t="s">
        <v>236</v>
      </c>
      <c r="M53" s="21"/>
      <c r="N53" s="22">
        <f t="shared" si="1"/>
        <v>0</v>
      </c>
    </row>
    <row r="54" spans="1:14" ht="67.349999999999994" customHeight="1" x14ac:dyDescent="0.25">
      <c r="A54" s="10" t="s">
        <v>248</v>
      </c>
      <c r="B54" s="11" t="s">
        <v>249</v>
      </c>
      <c r="D54" s="12"/>
      <c r="E54" s="12"/>
      <c r="F54" s="13" t="s">
        <v>250</v>
      </c>
      <c r="G54" s="14" t="s">
        <v>8</v>
      </c>
      <c r="H54" s="15">
        <v>2</v>
      </c>
      <c r="I54" s="16">
        <v>27.7</v>
      </c>
      <c r="J54" s="17" t="s">
        <v>247</v>
      </c>
      <c r="K54" s="17" t="s">
        <v>15</v>
      </c>
      <c r="L54" s="20" t="s">
        <v>236</v>
      </c>
      <c r="M54" s="21"/>
      <c r="N54" s="22">
        <f t="shared" si="1"/>
        <v>0</v>
      </c>
    </row>
    <row r="55" spans="1:14" ht="67.349999999999994" customHeight="1" x14ac:dyDescent="0.25">
      <c r="A55" s="10" t="s">
        <v>251</v>
      </c>
      <c r="B55" s="11" t="s">
        <v>252</v>
      </c>
      <c r="D55" s="12"/>
      <c r="E55" s="12"/>
      <c r="F55" s="13" t="s">
        <v>253</v>
      </c>
      <c r="G55" s="14" t="s">
        <v>8</v>
      </c>
      <c r="H55" s="15">
        <v>4</v>
      </c>
      <c r="I55" s="16">
        <v>7.3</v>
      </c>
      <c r="J55" s="17" t="s">
        <v>254</v>
      </c>
      <c r="K55" s="17" t="s">
        <v>88</v>
      </c>
      <c r="L55" s="20" t="s">
        <v>45</v>
      </c>
      <c r="M55" s="21"/>
      <c r="N55" s="22">
        <f t="shared" si="1"/>
        <v>0</v>
      </c>
    </row>
    <row r="56" spans="1:14" ht="67.349999999999994" customHeight="1" x14ac:dyDescent="0.25">
      <c r="A56" s="10" t="s">
        <v>255</v>
      </c>
      <c r="B56" s="11" t="s">
        <v>256</v>
      </c>
      <c r="D56" s="12"/>
      <c r="E56" s="12"/>
      <c r="F56" s="13" t="s">
        <v>257</v>
      </c>
      <c r="G56" s="14" t="s">
        <v>8</v>
      </c>
      <c r="H56" s="15">
        <v>4</v>
      </c>
      <c r="I56" s="16">
        <v>7.3</v>
      </c>
      <c r="J56" s="17" t="s">
        <v>258</v>
      </c>
      <c r="K56" s="17" t="s">
        <v>88</v>
      </c>
      <c r="L56" s="20" t="s">
        <v>45</v>
      </c>
      <c r="M56" s="21"/>
      <c r="N56" s="22">
        <f t="shared" si="1"/>
        <v>0</v>
      </c>
    </row>
    <row r="57" spans="1:14" ht="67.349999999999994" customHeight="1" x14ac:dyDescent="0.25">
      <c r="A57" s="10" t="s">
        <v>259</v>
      </c>
      <c r="B57" s="11" t="s">
        <v>260</v>
      </c>
      <c r="D57" s="12"/>
      <c r="E57" s="12"/>
      <c r="F57" s="13" t="s">
        <v>261</v>
      </c>
      <c r="G57" s="14" t="s">
        <v>8</v>
      </c>
      <c r="H57" s="15">
        <v>4</v>
      </c>
      <c r="I57" s="16">
        <v>5.2</v>
      </c>
      <c r="J57" s="17" t="s">
        <v>258</v>
      </c>
      <c r="K57" s="17" t="s">
        <v>88</v>
      </c>
      <c r="L57" s="20" t="s">
        <v>45</v>
      </c>
      <c r="M57" s="21"/>
      <c r="N57" s="22">
        <f t="shared" si="1"/>
        <v>0</v>
      </c>
    </row>
    <row r="58" spans="1:14" ht="67.349999999999994" customHeight="1" x14ac:dyDescent="0.25">
      <c r="A58" s="10" t="s">
        <v>262</v>
      </c>
      <c r="B58" s="11" t="s">
        <v>263</v>
      </c>
      <c r="D58" s="12"/>
      <c r="E58" s="12"/>
      <c r="F58" s="13" t="s">
        <v>264</v>
      </c>
      <c r="G58" s="14" t="s">
        <v>8</v>
      </c>
      <c r="H58" s="15">
        <v>2</v>
      </c>
      <c r="I58" s="16">
        <v>10.45</v>
      </c>
      <c r="J58" s="17" t="s">
        <v>258</v>
      </c>
      <c r="K58" s="17" t="s">
        <v>15</v>
      </c>
      <c r="L58" s="20" t="s">
        <v>45</v>
      </c>
      <c r="M58" s="21"/>
      <c r="N58" s="22">
        <f t="shared" si="1"/>
        <v>0</v>
      </c>
    </row>
    <row r="59" spans="1:14" ht="67.349999999999994" customHeight="1" x14ac:dyDescent="0.25">
      <c r="A59" s="10" t="s">
        <v>265</v>
      </c>
      <c r="B59" s="11" t="s">
        <v>266</v>
      </c>
      <c r="D59" s="12"/>
      <c r="E59" s="12"/>
      <c r="F59" s="13" t="s">
        <v>267</v>
      </c>
      <c r="G59" s="14" t="s">
        <v>8</v>
      </c>
      <c r="H59" s="15">
        <v>2</v>
      </c>
      <c r="I59" s="16">
        <v>15.65</v>
      </c>
      <c r="J59" s="17" t="s">
        <v>268</v>
      </c>
      <c r="K59" s="17" t="s">
        <v>15</v>
      </c>
      <c r="L59" s="20" t="s">
        <v>45</v>
      </c>
      <c r="M59" s="21"/>
      <c r="N59" s="22">
        <f t="shared" si="1"/>
        <v>0</v>
      </c>
    </row>
    <row r="60" spans="1:14" ht="67.349999999999994" customHeight="1" x14ac:dyDescent="0.25">
      <c r="A60" s="10" t="s">
        <v>269</v>
      </c>
      <c r="B60" s="11" t="s">
        <v>270</v>
      </c>
      <c r="D60" s="12"/>
      <c r="E60" s="12"/>
      <c r="F60" s="13" t="s">
        <v>271</v>
      </c>
      <c r="G60" s="14" t="s">
        <v>8</v>
      </c>
      <c r="H60" s="15">
        <v>2</v>
      </c>
      <c r="I60" s="16">
        <v>10.4</v>
      </c>
      <c r="J60" s="17" t="s">
        <v>272</v>
      </c>
      <c r="K60" s="17" t="s">
        <v>15</v>
      </c>
      <c r="L60" s="20" t="s">
        <v>45</v>
      </c>
      <c r="M60" s="21"/>
      <c r="N60" s="22">
        <f t="shared" si="1"/>
        <v>0</v>
      </c>
    </row>
    <row r="61" spans="1:14" ht="67.349999999999994" customHeight="1" x14ac:dyDescent="0.25">
      <c r="A61" s="10" t="s">
        <v>273</v>
      </c>
      <c r="B61" s="11" t="s">
        <v>274</v>
      </c>
      <c r="D61" s="12"/>
      <c r="E61" s="12"/>
      <c r="F61" s="13" t="s">
        <v>275</v>
      </c>
      <c r="G61" s="14" t="s">
        <v>8</v>
      </c>
      <c r="H61" s="15">
        <v>2</v>
      </c>
      <c r="I61" s="16">
        <v>26.9</v>
      </c>
      <c r="J61" s="17" t="s">
        <v>272</v>
      </c>
      <c r="K61" s="17" t="s">
        <v>15</v>
      </c>
      <c r="L61" s="20" t="s">
        <v>45</v>
      </c>
      <c r="M61" s="21"/>
      <c r="N61" s="22">
        <f t="shared" si="1"/>
        <v>0</v>
      </c>
    </row>
    <row r="62" spans="1:14" ht="67.349999999999994" customHeight="1" x14ac:dyDescent="0.25">
      <c r="A62" s="10" t="s">
        <v>276</v>
      </c>
      <c r="B62" s="11" t="s">
        <v>277</v>
      </c>
      <c r="D62" s="12"/>
      <c r="E62" s="12"/>
      <c r="F62" s="13" t="s">
        <v>278</v>
      </c>
      <c r="G62" s="14" t="s">
        <v>8</v>
      </c>
      <c r="H62" s="15">
        <v>2</v>
      </c>
      <c r="I62" s="16">
        <v>15.65</v>
      </c>
      <c r="J62" s="17" t="s">
        <v>279</v>
      </c>
      <c r="K62" s="17" t="s">
        <v>15</v>
      </c>
      <c r="L62" s="20" t="s">
        <v>45</v>
      </c>
      <c r="M62" s="21"/>
      <c r="N62" s="22">
        <f t="shared" si="1"/>
        <v>0</v>
      </c>
    </row>
    <row r="63" spans="1:14" ht="67.349999999999994" customHeight="1" x14ac:dyDescent="0.25">
      <c r="A63" s="10" t="s">
        <v>280</v>
      </c>
      <c r="B63" s="11" t="s">
        <v>281</v>
      </c>
      <c r="D63" s="12"/>
      <c r="E63" s="12"/>
      <c r="F63" s="13" t="s">
        <v>282</v>
      </c>
      <c r="G63" s="14" t="s">
        <v>8</v>
      </c>
      <c r="H63" s="15">
        <v>2</v>
      </c>
      <c r="I63" s="16">
        <v>7.3</v>
      </c>
      <c r="J63" s="17" t="s">
        <v>268</v>
      </c>
      <c r="K63" s="17" t="s">
        <v>15</v>
      </c>
      <c r="L63" s="20" t="s">
        <v>45</v>
      </c>
      <c r="M63" s="21"/>
      <c r="N63" s="22">
        <f t="shared" si="1"/>
        <v>0</v>
      </c>
    </row>
    <row r="64" spans="1:14" ht="67.349999999999994" customHeight="1" x14ac:dyDescent="0.25">
      <c r="A64" s="10" t="s">
        <v>283</v>
      </c>
      <c r="B64" s="11" t="s">
        <v>284</v>
      </c>
      <c r="D64" s="12"/>
      <c r="E64" s="12"/>
      <c r="F64" s="13" t="s">
        <v>285</v>
      </c>
      <c r="G64" s="14" t="s">
        <v>8</v>
      </c>
      <c r="H64" s="15">
        <v>2</v>
      </c>
      <c r="I64" s="16">
        <v>18.5</v>
      </c>
      <c r="J64" s="17" t="s">
        <v>286</v>
      </c>
      <c r="K64" s="17" t="s">
        <v>15</v>
      </c>
      <c r="L64" s="20" t="s">
        <v>45</v>
      </c>
      <c r="M64" s="21"/>
      <c r="N64" s="22">
        <f t="shared" si="1"/>
        <v>0</v>
      </c>
    </row>
    <row r="65" spans="1:14" ht="67.349999999999994" customHeight="1" x14ac:dyDescent="0.25">
      <c r="A65" s="10" t="s">
        <v>287</v>
      </c>
      <c r="B65" s="11" t="s">
        <v>288</v>
      </c>
      <c r="D65" s="12"/>
      <c r="E65" s="12"/>
      <c r="F65" s="13" t="s">
        <v>289</v>
      </c>
      <c r="G65" s="14" t="s">
        <v>8</v>
      </c>
      <c r="H65" s="15">
        <v>2</v>
      </c>
      <c r="I65" s="16">
        <v>12.4</v>
      </c>
      <c r="J65" s="17" t="s">
        <v>290</v>
      </c>
      <c r="K65" s="17" t="s">
        <v>15</v>
      </c>
      <c r="L65" s="20" t="s">
        <v>291</v>
      </c>
      <c r="M65" s="21"/>
      <c r="N65" s="22">
        <f t="shared" si="1"/>
        <v>0</v>
      </c>
    </row>
    <row r="66" spans="1:14" ht="67.349999999999994" customHeight="1" x14ac:dyDescent="0.25">
      <c r="A66" s="10" t="s">
        <v>292</v>
      </c>
      <c r="B66" s="11" t="s">
        <v>293</v>
      </c>
      <c r="D66" s="12"/>
      <c r="E66" s="12"/>
      <c r="F66" s="13" t="s">
        <v>294</v>
      </c>
      <c r="G66" s="14" t="s">
        <v>8</v>
      </c>
      <c r="H66" s="15">
        <v>4</v>
      </c>
      <c r="I66" s="16">
        <v>8.3000000000000007</v>
      </c>
      <c r="J66" s="17" t="s">
        <v>295</v>
      </c>
      <c r="K66" s="17" t="s">
        <v>88</v>
      </c>
      <c r="L66" s="20" t="s">
        <v>291</v>
      </c>
      <c r="M66" s="21"/>
      <c r="N66" s="22">
        <f t="shared" si="1"/>
        <v>0</v>
      </c>
    </row>
    <row r="67" spans="1:14" ht="67.349999999999994" customHeight="1" x14ac:dyDescent="0.25">
      <c r="A67" s="10" t="s">
        <v>296</v>
      </c>
      <c r="B67" s="11" t="s">
        <v>297</v>
      </c>
      <c r="D67" s="12"/>
      <c r="E67" s="12"/>
      <c r="F67" s="13" t="s">
        <v>298</v>
      </c>
      <c r="G67" s="14" t="s">
        <v>8</v>
      </c>
      <c r="H67" s="15">
        <v>4</v>
      </c>
      <c r="I67" s="16">
        <v>8.3000000000000007</v>
      </c>
      <c r="J67" s="17" t="s">
        <v>299</v>
      </c>
      <c r="K67" s="17" t="s">
        <v>88</v>
      </c>
      <c r="L67" s="20" t="s">
        <v>291</v>
      </c>
      <c r="M67" s="21"/>
      <c r="N67" s="22">
        <f t="shared" si="1"/>
        <v>0</v>
      </c>
    </row>
    <row r="68" spans="1:14" ht="67.349999999999994" customHeight="1" x14ac:dyDescent="0.25">
      <c r="A68" s="10" t="s">
        <v>300</v>
      </c>
      <c r="B68" s="11" t="s">
        <v>301</v>
      </c>
      <c r="D68" s="12"/>
      <c r="E68" s="12"/>
      <c r="F68" s="13" t="s">
        <v>302</v>
      </c>
      <c r="G68" s="14" t="s">
        <v>8</v>
      </c>
      <c r="H68" s="15">
        <v>4</v>
      </c>
      <c r="I68" s="16">
        <v>5.6</v>
      </c>
      <c r="J68" s="17" t="s">
        <v>299</v>
      </c>
      <c r="K68" s="17" t="s">
        <v>88</v>
      </c>
      <c r="L68" s="20" t="s">
        <v>291</v>
      </c>
      <c r="M68" s="21"/>
      <c r="N68" s="22">
        <f t="shared" si="1"/>
        <v>0</v>
      </c>
    </row>
    <row r="69" spans="1:14" ht="67.349999999999994" customHeight="1" x14ac:dyDescent="0.25">
      <c r="A69" s="10" t="s">
        <v>303</v>
      </c>
      <c r="B69" s="11" t="s">
        <v>304</v>
      </c>
      <c r="D69" s="12"/>
      <c r="E69" s="12"/>
      <c r="F69" s="13" t="s">
        <v>305</v>
      </c>
      <c r="G69" s="14" t="s">
        <v>8</v>
      </c>
      <c r="H69" s="15">
        <v>2</v>
      </c>
      <c r="I69" s="16">
        <v>26.6</v>
      </c>
      <c r="J69" s="17" t="s">
        <v>306</v>
      </c>
      <c r="K69" s="17" t="s">
        <v>15</v>
      </c>
      <c r="L69" s="20" t="s">
        <v>291</v>
      </c>
      <c r="M69" s="21"/>
      <c r="N69" s="22">
        <f t="shared" si="1"/>
        <v>0</v>
      </c>
    </row>
    <row r="70" spans="1:14" ht="67.349999999999994" customHeight="1" x14ac:dyDescent="0.25">
      <c r="A70" s="10" t="s">
        <v>307</v>
      </c>
      <c r="B70" s="11" t="s">
        <v>308</v>
      </c>
      <c r="D70" s="12"/>
      <c r="E70" s="12"/>
      <c r="F70" s="13" t="s">
        <v>309</v>
      </c>
      <c r="G70" s="14" t="s">
        <v>8</v>
      </c>
      <c r="H70" s="15">
        <v>2</v>
      </c>
      <c r="I70" s="16">
        <v>9.9</v>
      </c>
      <c r="J70" s="17" t="s">
        <v>306</v>
      </c>
      <c r="K70" s="17" t="s">
        <v>15</v>
      </c>
      <c r="L70" s="20" t="s">
        <v>291</v>
      </c>
      <c r="M70" s="21"/>
      <c r="N70" s="22">
        <f t="shared" si="1"/>
        <v>0</v>
      </c>
    </row>
    <row r="71" spans="1:14" ht="67.349999999999994" customHeight="1" x14ac:dyDescent="0.25">
      <c r="A71" s="10" t="s">
        <v>310</v>
      </c>
      <c r="B71" s="11" t="s">
        <v>311</v>
      </c>
      <c r="D71" s="12"/>
      <c r="E71" s="12"/>
      <c r="F71" s="13" t="s">
        <v>312</v>
      </c>
      <c r="G71" s="14" t="s">
        <v>8</v>
      </c>
      <c r="H71" s="15">
        <v>2</v>
      </c>
      <c r="I71" s="16">
        <v>13.5</v>
      </c>
      <c r="J71" s="17" t="s">
        <v>313</v>
      </c>
      <c r="K71" s="17" t="s">
        <v>15</v>
      </c>
      <c r="L71" s="20" t="s">
        <v>291</v>
      </c>
      <c r="M71" s="21"/>
      <c r="N71" s="22">
        <f t="shared" si="1"/>
        <v>0</v>
      </c>
    </row>
    <row r="72" spans="1:14" ht="67.349999999999994" customHeight="1" x14ac:dyDescent="0.25">
      <c r="A72" s="10" t="s">
        <v>314</v>
      </c>
      <c r="B72" s="11" t="s">
        <v>315</v>
      </c>
      <c r="D72" s="12"/>
      <c r="E72" s="12"/>
      <c r="F72" s="13" t="s">
        <v>316</v>
      </c>
      <c r="G72" s="14" t="s">
        <v>8</v>
      </c>
      <c r="H72" s="15">
        <v>4</v>
      </c>
      <c r="I72" s="16">
        <v>7.3</v>
      </c>
      <c r="J72" s="17" t="s">
        <v>254</v>
      </c>
      <c r="K72" s="17" t="s">
        <v>88</v>
      </c>
      <c r="L72" s="20" t="s">
        <v>71</v>
      </c>
      <c r="M72" s="21"/>
      <c r="N72" s="22">
        <f t="shared" si="1"/>
        <v>0</v>
      </c>
    </row>
    <row r="73" spans="1:14" ht="67.349999999999994" customHeight="1" x14ac:dyDescent="0.25">
      <c r="A73" s="10" t="s">
        <v>317</v>
      </c>
      <c r="B73" s="11" t="s">
        <v>318</v>
      </c>
      <c r="D73" s="12"/>
      <c r="E73" s="12"/>
      <c r="F73" s="13" t="s">
        <v>319</v>
      </c>
      <c r="G73" s="14" t="s">
        <v>8</v>
      </c>
      <c r="H73" s="15">
        <v>4</v>
      </c>
      <c r="I73" s="16">
        <v>7.3</v>
      </c>
      <c r="J73" s="17" t="s">
        <v>258</v>
      </c>
      <c r="K73" s="17" t="s">
        <v>88</v>
      </c>
      <c r="L73" s="20" t="s">
        <v>71</v>
      </c>
      <c r="M73" s="21"/>
      <c r="N73" s="22">
        <f t="shared" si="1"/>
        <v>0</v>
      </c>
    </row>
    <row r="74" spans="1:14" ht="67.349999999999994" customHeight="1" x14ac:dyDescent="0.25">
      <c r="A74" s="10" t="s">
        <v>320</v>
      </c>
      <c r="B74" s="11" t="s">
        <v>321</v>
      </c>
      <c r="D74" s="12"/>
      <c r="E74" s="12"/>
      <c r="F74" s="13" t="s">
        <v>322</v>
      </c>
      <c r="G74" s="14" t="s">
        <v>8</v>
      </c>
      <c r="H74" s="15">
        <v>4</v>
      </c>
      <c r="I74" s="16">
        <v>5.2</v>
      </c>
      <c r="J74" s="17" t="s">
        <v>258</v>
      </c>
      <c r="K74" s="17" t="s">
        <v>88</v>
      </c>
      <c r="L74" s="20" t="s">
        <v>71</v>
      </c>
      <c r="M74" s="21"/>
      <c r="N74" s="22">
        <f t="shared" si="1"/>
        <v>0</v>
      </c>
    </row>
    <row r="75" spans="1:14" ht="67.349999999999994" customHeight="1" x14ac:dyDescent="0.25">
      <c r="A75" s="10" t="s">
        <v>323</v>
      </c>
      <c r="B75" s="11" t="s">
        <v>324</v>
      </c>
      <c r="D75" s="12"/>
      <c r="E75" s="12"/>
      <c r="F75" s="13" t="s">
        <v>325</v>
      </c>
      <c r="G75" s="14" t="s">
        <v>8</v>
      </c>
      <c r="H75" s="15">
        <v>2</v>
      </c>
      <c r="I75" s="16">
        <v>15.65</v>
      </c>
      <c r="J75" s="17" t="s">
        <v>279</v>
      </c>
      <c r="K75" s="17" t="s">
        <v>15</v>
      </c>
      <c r="L75" s="20" t="s">
        <v>71</v>
      </c>
      <c r="M75" s="21"/>
      <c r="N75" s="22">
        <f t="shared" si="1"/>
        <v>0</v>
      </c>
    </row>
    <row r="76" spans="1:14" ht="67.349999999999994" customHeight="1" x14ac:dyDescent="0.25">
      <c r="A76" s="10" t="s">
        <v>326</v>
      </c>
      <c r="B76" s="11" t="s">
        <v>327</v>
      </c>
      <c r="D76" s="12"/>
      <c r="E76" s="12"/>
      <c r="F76" s="13" t="s">
        <v>328</v>
      </c>
      <c r="G76" s="14" t="s">
        <v>8</v>
      </c>
      <c r="H76" s="15">
        <v>2</v>
      </c>
      <c r="I76" s="16">
        <v>12.4</v>
      </c>
      <c r="J76" s="17" t="s">
        <v>329</v>
      </c>
      <c r="K76" s="17" t="s">
        <v>15</v>
      </c>
      <c r="L76" s="20" t="s">
        <v>71</v>
      </c>
      <c r="M76" s="21"/>
      <c r="N76" s="22">
        <f t="shared" si="1"/>
        <v>0</v>
      </c>
    </row>
    <row r="77" spans="1:14" ht="67.349999999999994" customHeight="1" x14ac:dyDescent="0.25">
      <c r="A77" s="10" t="s">
        <v>330</v>
      </c>
      <c r="B77" s="11" t="s">
        <v>331</v>
      </c>
      <c r="D77" s="12"/>
      <c r="E77" s="12"/>
      <c r="F77" s="13" t="s">
        <v>332</v>
      </c>
      <c r="G77" s="14" t="s">
        <v>8</v>
      </c>
      <c r="H77" s="15">
        <v>2</v>
      </c>
      <c r="I77" s="16">
        <v>19.899999999999999</v>
      </c>
      <c r="J77" s="17" t="s">
        <v>329</v>
      </c>
      <c r="K77" s="17" t="s">
        <v>15</v>
      </c>
      <c r="L77" s="20" t="s">
        <v>71</v>
      </c>
      <c r="M77" s="21"/>
      <c r="N77" s="22">
        <f t="shared" si="1"/>
        <v>0</v>
      </c>
    </row>
    <row r="78" spans="1:14" ht="67.349999999999994" customHeight="1" x14ac:dyDescent="0.25">
      <c r="A78" s="10" t="s">
        <v>333</v>
      </c>
      <c r="B78" s="11" t="s">
        <v>334</v>
      </c>
      <c r="D78" s="12"/>
      <c r="E78" s="12"/>
      <c r="F78" s="13" t="s">
        <v>335</v>
      </c>
      <c r="G78" s="14" t="s">
        <v>8</v>
      </c>
      <c r="H78" s="15">
        <v>4</v>
      </c>
      <c r="I78" s="16">
        <v>7.3</v>
      </c>
      <c r="J78" s="17" t="s">
        <v>268</v>
      </c>
      <c r="K78" s="17" t="s">
        <v>88</v>
      </c>
      <c r="L78" s="20" t="s">
        <v>71</v>
      </c>
      <c r="M78" s="21"/>
      <c r="N78" s="22">
        <f t="shared" si="1"/>
        <v>0</v>
      </c>
    </row>
    <row r="79" spans="1:14" ht="67.349999999999994" customHeight="1" x14ac:dyDescent="0.25">
      <c r="A79" s="10" t="s">
        <v>336</v>
      </c>
      <c r="B79" s="11" t="s">
        <v>337</v>
      </c>
      <c r="D79" s="12"/>
      <c r="E79" s="12"/>
      <c r="F79" s="13" t="s">
        <v>338</v>
      </c>
      <c r="G79" s="14" t="s">
        <v>8</v>
      </c>
      <c r="H79" s="15">
        <v>8</v>
      </c>
      <c r="I79" s="16">
        <v>2.2999999999999998</v>
      </c>
      <c r="J79" s="17" t="s">
        <v>96</v>
      </c>
      <c r="K79" s="17" t="s">
        <v>339</v>
      </c>
      <c r="L79" s="20" t="s">
        <v>71</v>
      </c>
      <c r="M79" s="21"/>
      <c r="N79" s="22">
        <f t="shared" si="1"/>
        <v>0</v>
      </c>
    </row>
    <row r="80" spans="1:14" ht="67.349999999999994" customHeight="1" x14ac:dyDescent="0.25">
      <c r="A80" s="10" t="s">
        <v>340</v>
      </c>
      <c r="B80" s="11" t="s">
        <v>341</v>
      </c>
      <c r="D80" s="12"/>
      <c r="E80" s="12"/>
      <c r="F80" s="13" t="s">
        <v>342</v>
      </c>
      <c r="G80" s="14" t="s">
        <v>8</v>
      </c>
      <c r="H80" s="15">
        <v>2</v>
      </c>
      <c r="I80" s="16">
        <v>13.9</v>
      </c>
      <c r="J80" s="17" t="s">
        <v>117</v>
      </c>
      <c r="K80" s="17" t="s">
        <v>15</v>
      </c>
      <c r="L80" s="20" t="s">
        <v>71</v>
      </c>
      <c r="M80" s="21"/>
      <c r="N80" s="22">
        <f t="shared" si="1"/>
        <v>0</v>
      </c>
    </row>
    <row r="81" spans="1:14" ht="67.349999999999994" customHeight="1" x14ac:dyDescent="0.25">
      <c r="A81" s="10" t="s">
        <v>343</v>
      </c>
      <c r="B81" s="11" t="s">
        <v>344</v>
      </c>
      <c r="D81" s="12"/>
      <c r="E81" s="12"/>
      <c r="F81" s="13" t="s">
        <v>345</v>
      </c>
      <c r="G81" s="14" t="s">
        <v>8</v>
      </c>
      <c r="H81" s="15">
        <v>4</v>
      </c>
      <c r="I81" s="16">
        <v>7.3</v>
      </c>
      <c r="J81" s="17" t="s">
        <v>254</v>
      </c>
      <c r="K81" s="17" t="s">
        <v>88</v>
      </c>
      <c r="L81" s="20" t="s">
        <v>346</v>
      </c>
      <c r="M81" s="21"/>
      <c r="N81" s="22">
        <f t="shared" si="1"/>
        <v>0</v>
      </c>
    </row>
    <row r="82" spans="1:14" ht="67.349999999999994" customHeight="1" x14ac:dyDescent="0.25">
      <c r="A82" s="10" t="s">
        <v>347</v>
      </c>
      <c r="B82" s="11" t="s">
        <v>348</v>
      </c>
      <c r="D82" s="12"/>
      <c r="E82" s="12"/>
      <c r="F82" s="13" t="s">
        <v>349</v>
      </c>
      <c r="G82" s="14" t="s">
        <v>8</v>
      </c>
      <c r="H82" s="15">
        <v>4</v>
      </c>
      <c r="I82" s="16">
        <v>7.3</v>
      </c>
      <c r="J82" s="17" t="s">
        <v>258</v>
      </c>
      <c r="K82" s="17" t="s">
        <v>88</v>
      </c>
      <c r="L82" s="20" t="s">
        <v>346</v>
      </c>
      <c r="M82" s="21"/>
      <c r="N82" s="22">
        <f t="shared" si="1"/>
        <v>0</v>
      </c>
    </row>
    <row r="83" spans="1:14" ht="67.349999999999994" customHeight="1" x14ac:dyDescent="0.25">
      <c r="A83" s="10" t="s">
        <v>350</v>
      </c>
      <c r="B83" s="11" t="s">
        <v>351</v>
      </c>
      <c r="D83" s="12"/>
      <c r="E83" s="12"/>
      <c r="F83" s="13" t="s">
        <v>352</v>
      </c>
      <c r="G83" s="14" t="s">
        <v>8</v>
      </c>
      <c r="H83" s="15">
        <v>8</v>
      </c>
      <c r="I83" s="16">
        <v>2.2999999999999998</v>
      </c>
      <c r="J83" s="17" t="s">
        <v>353</v>
      </c>
      <c r="K83" s="17" t="s">
        <v>339</v>
      </c>
      <c r="L83" s="20" t="s">
        <v>346</v>
      </c>
      <c r="M83" s="21"/>
      <c r="N83" s="22">
        <f t="shared" si="1"/>
        <v>0</v>
      </c>
    </row>
    <row r="84" spans="1:14" ht="67.349999999999994" customHeight="1" x14ac:dyDescent="0.25">
      <c r="A84" s="10" t="s">
        <v>354</v>
      </c>
      <c r="B84" s="11" t="s">
        <v>355</v>
      </c>
      <c r="D84" s="12"/>
      <c r="E84" s="12"/>
      <c r="F84" s="13" t="s">
        <v>356</v>
      </c>
      <c r="G84" s="14" t="s">
        <v>8</v>
      </c>
      <c r="H84" s="15">
        <v>2</v>
      </c>
      <c r="I84" s="16">
        <v>17.899999999999999</v>
      </c>
      <c r="J84" s="17" t="s">
        <v>299</v>
      </c>
      <c r="K84" s="17" t="s">
        <v>15</v>
      </c>
      <c r="L84" s="20" t="s">
        <v>346</v>
      </c>
      <c r="M84" s="21"/>
      <c r="N84" s="22">
        <f t="shared" si="1"/>
        <v>0</v>
      </c>
    </row>
    <row r="85" spans="1:14" ht="67.349999999999994" customHeight="1" x14ac:dyDescent="0.25">
      <c r="A85" s="10" t="s">
        <v>357</v>
      </c>
      <c r="B85" s="11" t="s">
        <v>358</v>
      </c>
      <c r="D85" s="12"/>
      <c r="E85" s="12"/>
      <c r="F85" s="13" t="s">
        <v>359</v>
      </c>
      <c r="G85" s="14" t="s">
        <v>8</v>
      </c>
      <c r="H85" s="15">
        <v>4</v>
      </c>
      <c r="I85" s="16">
        <v>7.3</v>
      </c>
      <c r="J85" s="17" t="s">
        <v>254</v>
      </c>
      <c r="K85" s="17" t="s">
        <v>88</v>
      </c>
      <c r="L85" s="20" t="s">
        <v>346</v>
      </c>
      <c r="M85" s="21"/>
      <c r="N85" s="22">
        <f t="shared" si="1"/>
        <v>0</v>
      </c>
    </row>
    <row r="86" spans="1:14" ht="67.349999999999994" customHeight="1" x14ac:dyDescent="0.25">
      <c r="A86" s="10" t="s">
        <v>360</v>
      </c>
      <c r="B86" s="11" t="s">
        <v>361</v>
      </c>
      <c r="D86" s="12"/>
      <c r="E86" s="12"/>
      <c r="F86" s="13" t="s">
        <v>362</v>
      </c>
      <c r="G86" s="14" t="s">
        <v>8</v>
      </c>
      <c r="H86" s="15">
        <v>4</v>
      </c>
      <c r="I86" s="16">
        <v>7.3</v>
      </c>
      <c r="J86" s="17" t="s">
        <v>258</v>
      </c>
      <c r="K86" s="17" t="s">
        <v>88</v>
      </c>
      <c r="L86" s="20" t="s">
        <v>346</v>
      </c>
      <c r="M86" s="21"/>
      <c r="N86" s="22">
        <f t="shared" si="1"/>
        <v>0</v>
      </c>
    </row>
    <row r="87" spans="1:14" ht="67.349999999999994" customHeight="1" x14ac:dyDescent="0.25">
      <c r="A87" s="10" t="s">
        <v>363</v>
      </c>
      <c r="B87" s="11" t="s">
        <v>364</v>
      </c>
      <c r="D87" s="12"/>
      <c r="E87" s="12"/>
      <c r="F87" s="13" t="s">
        <v>365</v>
      </c>
      <c r="G87" s="14" t="s">
        <v>8</v>
      </c>
      <c r="H87" s="15">
        <v>8</v>
      </c>
      <c r="I87" s="16">
        <v>2.2999999999999998</v>
      </c>
      <c r="J87" s="17" t="s">
        <v>96</v>
      </c>
      <c r="K87" s="17" t="s">
        <v>339</v>
      </c>
      <c r="L87" s="20" t="s">
        <v>346</v>
      </c>
      <c r="M87" s="21"/>
      <c r="N87" s="22">
        <f t="shared" si="1"/>
        <v>0</v>
      </c>
    </row>
    <row r="88" spans="1:14" ht="67.349999999999994" customHeight="1" x14ac:dyDescent="0.25">
      <c r="A88" s="10" t="s">
        <v>366</v>
      </c>
      <c r="B88" s="11" t="s">
        <v>367</v>
      </c>
      <c r="D88" s="12"/>
      <c r="E88" s="12"/>
      <c r="F88" s="13" t="s">
        <v>368</v>
      </c>
      <c r="G88" s="14" t="s">
        <v>8</v>
      </c>
      <c r="H88" s="15">
        <v>2</v>
      </c>
      <c r="I88" s="16">
        <v>17.899999999999999</v>
      </c>
      <c r="J88" s="17" t="s">
        <v>299</v>
      </c>
      <c r="K88" s="17" t="s">
        <v>15</v>
      </c>
      <c r="L88" s="20" t="s">
        <v>346</v>
      </c>
      <c r="M88" s="21"/>
      <c r="N88" s="22">
        <f t="shared" si="1"/>
        <v>0</v>
      </c>
    </row>
    <row r="89" spans="1:14" ht="67.349999999999994" customHeight="1" x14ac:dyDescent="0.25">
      <c r="A89" s="10" t="s">
        <v>369</v>
      </c>
      <c r="B89" s="11" t="s">
        <v>370</v>
      </c>
      <c r="D89" s="12"/>
      <c r="E89" s="12"/>
      <c r="F89" s="13" t="s">
        <v>371</v>
      </c>
      <c r="G89" s="14" t="s">
        <v>8</v>
      </c>
      <c r="H89" s="15">
        <v>4</v>
      </c>
      <c r="I89" s="16">
        <v>7.3</v>
      </c>
      <c r="J89" s="17" t="s">
        <v>254</v>
      </c>
      <c r="K89" s="17" t="s">
        <v>88</v>
      </c>
      <c r="L89" s="20" t="s">
        <v>346</v>
      </c>
      <c r="M89" s="21"/>
      <c r="N89" s="22">
        <f t="shared" si="1"/>
        <v>0</v>
      </c>
    </row>
    <row r="90" spans="1:14" ht="67.349999999999994" customHeight="1" x14ac:dyDescent="0.25">
      <c r="A90" s="10" t="s">
        <v>372</v>
      </c>
      <c r="B90" s="11" t="s">
        <v>373</v>
      </c>
      <c r="D90" s="12"/>
      <c r="E90" s="12"/>
      <c r="F90" s="13" t="s">
        <v>374</v>
      </c>
      <c r="G90" s="14" t="s">
        <v>8</v>
      </c>
      <c r="H90" s="15">
        <v>4</v>
      </c>
      <c r="I90" s="16">
        <v>5.2</v>
      </c>
      <c r="J90" s="17" t="s">
        <v>258</v>
      </c>
      <c r="K90" s="17" t="s">
        <v>88</v>
      </c>
      <c r="L90" s="20" t="s">
        <v>346</v>
      </c>
      <c r="M90" s="21"/>
      <c r="N90" s="22">
        <f t="shared" si="1"/>
        <v>0</v>
      </c>
    </row>
    <row r="91" spans="1:14" ht="67.349999999999994" customHeight="1" x14ac:dyDescent="0.25">
      <c r="A91" s="10" t="s">
        <v>375</v>
      </c>
      <c r="B91" s="11" t="s">
        <v>376</v>
      </c>
      <c r="D91" s="12"/>
      <c r="E91" s="12"/>
      <c r="F91" s="13" t="s">
        <v>377</v>
      </c>
      <c r="G91" s="14" t="s">
        <v>8</v>
      </c>
      <c r="H91" s="15">
        <v>4</v>
      </c>
      <c r="I91" s="16">
        <v>7.3</v>
      </c>
      <c r="J91" s="17" t="s">
        <v>268</v>
      </c>
      <c r="K91" s="17" t="s">
        <v>88</v>
      </c>
      <c r="L91" s="20" t="s">
        <v>346</v>
      </c>
      <c r="M91" s="21"/>
      <c r="N91" s="22">
        <f t="shared" si="1"/>
        <v>0</v>
      </c>
    </row>
    <row r="92" spans="1:14" ht="67.349999999999994" customHeight="1" x14ac:dyDescent="0.25">
      <c r="A92" s="10" t="s">
        <v>378</v>
      </c>
      <c r="B92" s="11" t="s">
        <v>379</v>
      </c>
      <c r="D92" s="12"/>
      <c r="E92" s="12"/>
      <c r="F92" s="13" t="s">
        <v>380</v>
      </c>
      <c r="G92" s="14" t="s">
        <v>8</v>
      </c>
      <c r="H92" s="15">
        <v>2</v>
      </c>
      <c r="I92" s="16">
        <v>10.4</v>
      </c>
      <c r="J92" s="17" t="s">
        <v>272</v>
      </c>
      <c r="K92" s="17" t="s">
        <v>15</v>
      </c>
      <c r="L92" s="20" t="s">
        <v>346</v>
      </c>
      <c r="M92" s="21"/>
      <c r="N92" s="22">
        <f t="shared" si="1"/>
        <v>0</v>
      </c>
    </row>
    <row r="93" spans="1:14" ht="67.349999999999994" customHeight="1" x14ac:dyDescent="0.25">
      <c r="A93" s="10" t="s">
        <v>381</v>
      </c>
      <c r="B93" s="11" t="s">
        <v>382</v>
      </c>
      <c r="D93" s="12"/>
      <c r="E93" s="12"/>
      <c r="F93" s="13" t="s">
        <v>383</v>
      </c>
      <c r="G93" s="14" t="s">
        <v>8</v>
      </c>
      <c r="H93" s="15">
        <v>2</v>
      </c>
      <c r="I93" s="16">
        <v>18.600000000000001</v>
      </c>
      <c r="J93" s="17" t="s">
        <v>272</v>
      </c>
      <c r="K93" s="17" t="s">
        <v>15</v>
      </c>
      <c r="L93" s="20" t="s">
        <v>346</v>
      </c>
      <c r="M93" s="21"/>
      <c r="N93" s="22">
        <f t="shared" si="1"/>
        <v>0</v>
      </c>
    </row>
    <row r="94" spans="1:14" ht="67.349999999999994" customHeight="1" x14ac:dyDescent="0.25">
      <c r="A94" s="10" t="s">
        <v>384</v>
      </c>
      <c r="B94" s="11" t="s">
        <v>385</v>
      </c>
      <c r="D94" s="12"/>
      <c r="E94" s="12"/>
      <c r="F94" s="13" t="s">
        <v>386</v>
      </c>
      <c r="G94" s="14" t="s">
        <v>8</v>
      </c>
      <c r="H94" s="15">
        <v>2</v>
      </c>
      <c r="I94" s="16">
        <v>15.65</v>
      </c>
      <c r="J94" s="17" t="s">
        <v>279</v>
      </c>
      <c r="K94" s="17" t="s">
        <v>15</v>
      </c>
      <c r="L94" s="20" t="s">
        <v>346</v>
      </c>
      <c r="M94" s="21"/>
      <c r="N94" s="22">
        <f t="shared" si="1"/>
        <v>0</v>
      </c>
    </row>
    <row r="95" spans="1:14" ht="67.349999999999994" customHeight="1" x14ac:dyDescent="0.25">
      <c r="A95" s="10" t="s">
        <v>387</v>
      </c>
      <c r="B95" s="11" t="s">
        <v>388</v>
      </c>
      <c r="D95" s="12"/>
      <c r="E95" s="12"/>
      <c r="F95" s="13" t="s">
        <v>389</v>
      </c>
      <c r="G95" s="14" t="s">
        <v>8</v>
      </c>
      <c r="H95" s="15">
        <v>2</v>
      </c>
      <c r="I95" s="16">
        <v>12.9</v>
      </c>
      <c r="J95" s="17" t="s">
        <v>390</v>
      </c>
      <c r="K95" s="17" t="s">
        <v>15</v>
      </c>
      <c r="L95" s="20" t="s">
        <v>346</v>
      </c>
      <c r="M95" s="21"/>
      <c r="N95" s="22">
        <f t="shared" si="1"/>
        <v>0</v>
      </c>
    </row>
    <row r="96" spans="1:14" ht="67.349999999999994" customHeight="1" x14ac:dyDescent="0.25">
      <c r="A96" s="10" t="s">
        <v>391</v>
      </c>
      <c r="B96" s="11" t="s">
        <v>392</v>
      </c>
      <c r="D96" s="12"/>
      <c r="E96" s="12"/>
      <c r="F96" s="13" t="s">
        <v>393</v>
      </c>
      <c r="G96" s="14" t="s">
        <v>8</v>
      </c>
      <c r="H96" s="15">
        <v>4</v>
      </c>
      <c r="I96" s="16">
        <v>7.3</v>
      </c>
      <c r="J96" s="17" t="s">
        <v>254</v>
      </c>
      <c r="K96" s="17" t="s">
        <v>88</v>
      </c>
      <c r="L96" s="20" t="s">
        <v>346</v>
      </c>
      <c r="M96" s="21"/>
      <c r="N96" s="22">
        <f t="shared" si="1"/>
        <v>0</v>
      </c>
    </row>
    <row r="97" spans="1:14" ht="67.349999999999994" customHeight="1" x14ac:dyDescent="0.25">
      <c r="A97" s="10" t="s">
        <v>394</v>
      </c>
      <c r="B97" s="11" t="s">
        <v>395</v>
      </c>
      <c r="D97" s="12"/>
      <c r="E97" s="12"/>
      <c r="F97" s="13" t="s">
        <v>396</v>
      </c>
      <c r="G97" s="14" t="s">
        <v>8</v>
      </c>
      <c r="H97" s="15">
        <v>4</v>
      </c>
      <c r="I97" s="16">
        <v>5.2</v>
      </c>
      <c r="J97" s="17" t="s">
        <v>258</v>
      </c>
      <c r="K97" s="17" t="s">
        <v>88</v>
      </c>
      <c r="L97" s="20" t="s">
        <v>346</v>
      </c>
      <c r="M97" s="21"/>
      <c r="N97" s="22">
        <f t="shared" si="1"/>
        <v>0</v>
      </c>
    </row>
    <row r="98" spans="1:14" ht="67.349999999999994" customHeight="1" x14ac:dyDescent="0.25">
      <c r="A98" s="10" t="s">
        <v>397</v>
      </c>
      <c r="B98" s="11" t="s">
        <v>398</v>
      </c>
      <c r="D98" s="12"/>
      <c r="E98" s="12"/>
      <c r="F98" s="13" t="s">
        <v>399</v>
      </c>
      <c r="G98" s="14" t="s">
        <v>8</v>
      </c>
      <c r="H98" s="15">
        <v>2</v>
      </c>
      <c r="I98" s="16">
        <v>10.45</v>
      </c>
      <c r="J98" s="17" t="s">
        <v>258</v>
      </c>
      <c r="K98" s="17" t="s">
        <v>15</v>
      </c>
      <c r="L98" s="20" t="s">
        <v>346</v>
      </c>
      <c r="M98" s="21"/>
      <c r="N98" s="22">
        <f t="shared" si="1"/>
        <v>0</v>
      </c>
    </row>
    <row r="99" spans="1:14" ht="67.349999999999994" customHeight="1" x14ac:dyDescent="0.25">
      <c r="A99" s="10" t="s">
        <v>400</v>
      </c>
      <c r="B99" s="11" t="s">
        <v>401</v>
      </c>
      <c r="D99" s="12"/>
      <c r="E99" s="12"/>
      <c r="F99" s="13" t="s">
        <v>402</v>
      </c>
      <c r="G99" s="14" t="s">
        <v>8</v>
      </c>
      <c r="H99" s="15">
        <v>2</v>
      </c>
      <c r="I99" s="16">
        <v>15.65</v>
      </c>
      <c r="J99" s="17" t="s">
        <v>268</v>
      </c>
      <c r="K99" s="17" t="s">
        <v>15</v>
      </c>
      <c r="L99" s="20" t="s">
        <v>346</v>
      </c>
      <c r="M99" s="21"/>
      <c r="N99" s="22">
        <f t="shared" si="1"/>
        <v>0</v>
      </c>
    </row>
    <row r="100" spans="1:14" ht="67.349999999999994" customHeight="1" x14ac:dyDescent="0.25">
      <c r="A100" s="10" t="s">
        <v>403</v>
      </c>
      <c r="B100" s="11" t="s">
        <v>404</v>
      </c>
      <c r="D100" s="12"/>
      <c r="E100" s="12"/>
      <c r="F100" s="13" t="s">
        <v>405</v>
      </c>
      <c r="G100" s="14" t="s">
        <v>8</v>
      </c>
      <c r="H100" s="15">
        <v>2</v>
      </c>
      <c r="I100" s="16">
        <v>15.65</v>
      </c>
      <c r="J100" s="17" t="s">
        <v>279</v>
      </c>
      <c r="K100" s="17" t="s">
        <v>15</v>
      </c>
      <c r="L100" s="20" t="s">
        <v>346</v>
      </c>
      <c r="M100" s="21"/>
      <c r="N100" s="22">
        <f t="shared" si="1"/>
        <v>0</v>
      </c>
    </row>
    <row r="101" spans="1:14" ht="67.349999999999994" customHeight="1" x14ac:dyDescent="0.25">
      <c r="A101" s="10" t="s">
        <v>406</v>
      </c>
      <c r="B101" s="11" t="s">
        <v>407</v>
      </c>
      <c r="D101" s="12"/>
      <c r="E101" s="12"/>
      <c r="F101" s="13" t="s">
        <v>408</v>
      </c>
      <c r="G101" s="14" t="s">
        <v>8</v>
      </c>
      <c r="H101" s="15">
        <v>4</v>
      </c>
      <c r="I101" s="16">
        <v>7.3</v>
      </c>
      <c r="J101" s="17" t="s">
        <v>254</v>
      </c>
      <c r="K101" s="17" t="s">
        <v>88</v>
      </c>
      <c r="L101" s="20" t="s">
        <v>58</v>
      </c>
      <c r="M101" s="21"/>
      <c r="N101" s="22">
        <f t="shared" si="1"/>
        <v>0</v>
      </c>
    </row>
    <row r="102" spans="1:14" ht="67.349999999999994" customHeight="1" x14ac:dyDescent="0.25">
      <c r="A102" s="10" t="s">
        <v>409</v>
      </c>
      <c r="B102" s="11" t="s">
        <v>410</v>
      </c>
      <c r="D102" s="12"/>
      <c r="E102" s="12"/>
      <c r="F102" s="13" t="s">
        <v>411</v>
      </c>
      <c r="G102" s="14" t="s">
        <v>8</v>
      </c>
      <c r="H102" s="15">
        <v>4</v>
      </c>
      <c r="I102" s="16">
        <v>7.3</v>
      </c>
      <c r="J102" s="17" t="s">
        <v>258</v>
      </c>
      <c r="K102" s="17" t="s">
        <v>88</v>
      </c>
      <c r="L102" s="20" t="s">
        <v>58</v>
      </c>
      <c r="M102" s="21"/>
      <c r="N102" s="22">
        <f t="shared" si="1"/>
        <v>0</v>
      </c>
    </row>
    <row r="103" spans="1:14" ht="67.349999999999994" customHeight="1" x14ac:dyDescent="0.25">
      <c r="A103" s="10" t="s">
        <v>412</v>
      </c>
      <c r="B103" s="11" t="s">
        <v>413</v>
      </c>
      <c r="D103" s="12"/>
      <c r="E103" s="12"/>
      <c r="F103" s="13" t="s">
        <v>414</v>
      </c>
      <c r="G103" s="14" t="s">
        <v>8</v>
      </c>
      <c r="H103" s="15">
        <v>2</v>
      </c>
      <c r="I103" s="16">
        <v>19.899999999999999</v>
      </c>
      <c r="J103" s="17" t="s">
        <v>329</v>
      </c>
      <c r="K103" s="17" t="s">
        <v>15</v>
      </c>
      <c r="L103" s="20" t="s">
        <v>58</v>
      </c>
      <c r="M103" s="21"/>
      <c r="N103" s="22">
        <f t="shared" si="1"/>
        <v>0</v>
      </c>
    </row>
    <row r="104" spans="1:14" ht="67.349999999999994" customHeight="1" x14ac:dyDescent="0.25">
      <c r="A104" s="10" t="s">
        <v>415</v>
      </c>
      <c r="B104" s="11" t="s">
        <v>416</v>
      </c>
      <c r="D104" s="12"/>
      <c r="E104" s="12"/>
      <c r="F104" s="13" t="s">
        <v>417</v>
      </c>
      <c r="G104" s="14" t="s">
        <v>8</v>
      </c>
      <c r="H104" s="15">
        <v>2</v>
      </c>
      <c r="I104" s="16">
        <v>18.75</v>
      </c>
      <c r="J104" s="17" t="s">
        <v>418</v>
      </c>
      <c r="K104" s="17" t="s">
        <v>15</v>
      </c>
      <c r="L104" s="20" t="s">
        <v>58</v>
      </c>
      <c r="M104" s="21"/>
      <c r="N104" s="22">
        <f t="shared" si="1"/>
        <v>0</v>
      </c>
    </row>
    <row r="105" spans="1:14" ht="67.349999999999994" customHeight="1" x14ac:dyDescent="0.25">
      <c r="A105" s="10" t="s">
        <v>419</v>
      </c>
      <c r="B105" s="11" t="s">
        <v>420</v>
      </c>
      <c r="D105" s="12"/>
      <c r="E105" s="12"/>
      <c r="F105" s="13" t="s">
        <v>421</v>
      </c>
      <c r="G105" s="14" t="s">
        <v>8</v>
      </c>
      <c r="H105" s="15">
        <v>8</v>
      </c>
      <c r="I105" s="16">
        <v>2.2999999999999998</v>
      </c>
      <c r="J105" s="17" t="s">
        <v>96</v>
      </c>
      <c r="K105" s="17" t="s">
        <v>339</v>
      </c>
      <c r="L105" s="20" t="s">
        <v>58</v>
      </c>
      <c r="M105" s="21"/>
      <c r="N105" s="22">
        <f t="shared" si="1"/>
        <v>0</v>
      </c>
    </row>
    <row r="106" spans="1:14" ht="67.349999999999994" customHeight="1" x14ac:dyDescent="0.25">
      <c r="A106" s="10" t="s">
        <v>422</v>
      </c>
      <c r="B106" s="11" t="s">
        <v>423</v>
      </c>
      <c r="D106" s="12"/>
      <c r="E106" s="12"/>
      <c r="F106" s="13" t="s">
        <v>424</v>
      </c>
      <c r="G106" s="14" t="s">
        <v>8</v>
      </c>
      <c r="H106" s="15">
        <v>2</v>
      </c>
      <c r="I106" s="16">
        <v>13.9</v>
      </c>
      <c r="J106" s="17" t="s">
        <v>117</v>
      </c>
      <c r="K106" s="17" t="s">
        <v>15</v>
      </c>
      <c r="L106" s="20" t="s">
        <v>58</v>
      </c>
      <c r="M106" s="21"/>
      <c r="N106" s="22">
        <f t="shared" si="1"/>
        <v>0</v>
      </c>
    </row>
    <row r="107" spans="1:14" ht="67.349999999999994" customHeight="1" x14ac:dyDescent="0.25">
      <c r="A107" s="10" t="s">
        <v>425</v>
      </c>
      <c r="B107" s="11" t="s">
        <v>426</v>
      </c>
      <c r="D107" s="12"/>
      <c r="E107" s="12"/>
      <c r="F107" s="13" t="s">
        <v>427</v>
      </c>
      <c r="G107" s="14" t="s">
        <v>8</v>
      </c>
      <c r="H107" s="15">
        <v>4</v>
      </c>
      <c r="I107" s="16">
        <v>5.2</v>
      </c>
      <c r="J107" s="17" t="s">
        <v>258</v>
      </c>
      <c r="K107" s="17" t="s">
        <v>88</v>
      </c>
      <c r="L107" s="20" t="s">
        <v>428</v>
      </c>
      <c r="M107" s="21"/>
      <c r="N107" s="22">
        <f t="shared" si="1"/>
        <v>0</v>
      </c>
    </row>
    <row r="108" spans="1:14" ht="67.349999999999994" customHeight="1" x14ac:dyDescent="0.25">
      <c r="A108" s="10" t="s">
        <v>429</v>
      </c>
      <c r="B108" s="11" t="s">
        <v>430</v>
      </c>
      <c r="D108" s="12"/>
      <c r="E108" s="12"/>
      <c r="F108" s="13" t="s">
        <v>431</v>
      </c>
      <c r="G108" s="14" t="s">
        <v>8</v>
      </c>
      <c r="H108" s="15">
        <v>4</v>
      </c>
      <c r="I108" s="16">
        <v>5.2</v>
      </c>
      <c r="J108" s="17" t="s">
        <v>258</v>
      </c>
      <c r="K108" s="17" t="s">
        <v>88</v>
      </c>
      <c r="L108" s="20" t="s">
        <v>428</v>
      </c>
      <c r="M108" s="21"/>
      <c r="N108" s="22">
        <f t="shared" si="1"/>
        <v>0</v>
      </c>
    </row>
    <row r="109" spans="1:14" ht="67.349999999999994" customHeight="1" x14ac:dyDescent="0.25">
      <c r="A109" s="10" t="s">
        <v>432</v>
      </c>
      <c r="B109" s="11" t="s">
        <v>433</v>
      </c>
      <c r="D109" s="12"/>
      <c r="E109" s="12"/>
      <c r="F109" s="13" t="s">
        <v>434</v>
      </c>
      <c r="G109" s="14" t="s">
        <v>8</v>
      </c>
      <c r="H109" s="15">
        <v>4</v>
      </c>
      <c r="I109" s="16">
        <v>5.2</v>
      </c>
      <c r="J109" s="17" t="s">
        <v>258</v>
      </c>
      <c r="K109" s="17" t="s">
        <v>88</v>
      </c>
      <c r="L109" s="20" t="s">
        <v>428</v>
      </c>
      <c r="M109" s="21"/>
      <c r="N109" s="22">
        <f t="shared" si="1"/>
        <v>0</v>
      </c>
    </row>
    <row r="110" spans="1:14" ht="67.349999999999994" customHeight="1" x14ac:dyDescent="0.25">
      <c r="A110" s="10" t="s">
        <v>435</v>
      </c>
      <c r="B110" s="11" t="s">
        <v>436</v>
      </c>
      <c r="D110" s="12"/>
      <c r="E110" s="12"/>
      <c r="F110" s="13" t="s">
        <v>437</v>
      </c>
      <c r="G110" s="14" t="s">
        <v>8</v>
      </c>
      <c r="H110" s="15">
        <v>4</v>
      </c>
      <c r="I110" s="16">
        <v>5.2</v>
      </c>
      <c r="J110" s="17" t="s">
        <v>258</v>
      </c>
      <c r="K110" s="17" t="s">
        <v>88</v>
      </c>
      <c r="L110" s="20" t="s">
        <v>428</v>
      </c>
      <c r="M110" s="21"/>
      <c r="N110" s="22">
        <f t="shared" si="1"/>
        <v>0</v>
      </c>
    </row>
    <row r="111" spans="1:14" ht="67.349999999999994" customHeight="1" x14ac:dyDescent="0.25">
      <c r="A111" s="10" t="s">
        <v>438</v>
      </c>
      <c r="B111" s="11" t="s">
        <v>439</v>
      </c>
      <c r="D111" s="12"/>
      <c r="E111" s="12"/>
      <c r="F111" s="13" t="s">
        <v>440</v>
      </c>
      <c r="G111" s="14" t="s">
        <v>8</v>
      </c>
      <c r="H111" s="15">
        <v>4</v>
      </c>
      <c r="I111" s="16">
        <v>5.2</v>
      </c>
      <c r="J111" s="17" t="s">
        <v>258</v>
      </c>
      <c r="K111" s="17" t="s">
        <v>88</v>
      </c>
      <c r="L111" s="20" t="s">
        <v>428</v>
      </c>
      <c r="M111" s="21"/>
      <c r="N111" s="22">
        <f t="shared" si="1"/>
        <v>0</v>
      </c>
    </row>
    <row r="112" spans="1:14" ht="67.349999999999994" customHeight="1" x14ac:dyDescent="0.25">
      <c r="A112" s="10" t="s">
        <v>441</v>
      </c>
      <c r="B112" s="11" t="s">
        <v>442</v>
      </c>
      <c r="D112" s="12"/>
      <c r="E112" s="12"/>
      <c r="F112" s="13" t="s">
        <v>443</v>
      </c>
      <c r="G112" s="14" t="s">
        <v>8</v>
      </c>
      <c r="H112" s="15">
        <v>4</v>
      </c>
      <c r="I112" s="16">
        <v>5.2</v>
      </c>
      <c r="J112" s="17" t="s">
        <v>258</v>
      </c>
      <c r="K112" s="17" t="s">
        <v>88</v>
      </c>
      <c r="L112" s="20" t="s">
        <v>428</v>
      </c>
      <c r="M112" s="21"/>
      <c r="N112" s="22">
        <f t="shared" si="1"/>
        <v>0</v>
      </c>
    </row>
    <row r="113" spans="1:14" ht="67.349999999999994" customHeight="1" x14ac:dyDescent="0.25">
      <c r="A113" s="10" t="s">
        <v>444</v>
      </c>
      <c r="B113" s="11" t="s">
        <v>445</v>
      </c>
      <c r="D113" s="12"/>
      <c r="E113" s="12"/>
      <c r="F113" s="13" t="s">
        <v>446</v>
      </c>
      <c r="G113" s="14" t="s">
        <v>8</v>
      </c>
      <c r="H113" s="15">
        <v>4</v>
      </c>
      <c r="I113" s="16">
        <v>5.2</v>
      </c>
      <c r="J113" s="17" t="s">
        <v>258</v>
      </c>
      <c r="K113" s="17" t="s">
        <v>88</v>
      </c>
      <c r="L113" s="20" t="s">
        <v>428</v>
      </c>
      <c r="M113" s="21"/>
      <c r="N113" s="22">
        <f t="shared" si="1"/>
        <v>0</v>
      </c>
    </row>
    <row r="114" spans="1:14" ht="67.349999999999994" customHeight="1" x14ac:dyDescent="0.25">
      <c r="A114" s="10" t="s">
        <v>447</v>
      </c>
      <c r="B114" s="11" t="s">
        <v>448</v>
      </c>
      <c r="D114" s="12"/>
      <c r="E114" s="12"/>
      <c r="F114" s="13" t="s">
        <v>449</v>
      </c>
      <c r="G114" s="14" t="s">
        <v>8</v>
      </c>
      <c r="H114" s="15">
        <v>4</v>
      </c>
      <c r="I114" s="16">
        <v>5.2</v>
      </c>
      <c r="J114" s="17" t="s">
        <v>258</v>
      </c>
      <c r="K114" s="17" t="s">
        <v>88</v>
      </c>
      <c r="L114" s="20" t="s">
        <v>428</v>
      </c>
      <c r="M114" s="21"/>
      <c r="N114" s="22">
        <f t="shared" ref="N114:N177" si="2">M114*I114</f>
        <v>0</v>
      </c>
    </row>
    <row r="115" spans="1:14" ht="67.349999999999994" customHeight="1" x14ac:dyDescent="0.25">
      <c r="A115" s="10" t="s">
        <v>450</v>
      </c>
      <c r="B115" s="11" t="s">
        <v>451</v>
      </c>
      <c r="D115" s="12"/>
      <c r="E115" s="12"/>
      <c r="F115" s="13" t="s">
        <v>452</v>
      </c>
      <c r="G115" s="14" t="s">
        <v>8</v>
      </c>
      <c r="H115" s="15">
        <v>4</v>
      </c>
      <c r="I115" s="16">
        <v>5.2</v>
      </c>
      <c r="J115" s="17" t="s">
        <v>258</v>
      </c>
      <c r="K115" s="17" t="s">
        <v>88</v>
      </c>
      <c r="L115" s="20" t="s">
        <v>428</v>
      </c>
      <c r="M115" s="21"/>
      <c r="N115" s="22">
        <f t="shared" si="2"/>
        <v>0</v>
      </c>
    </row>
    <row r="116" spans="1:14" ht="67.349999999999994" customHeight="1" x14ac:dyDescent="0.25">
      <c r="A116" s="10" t="s">
        <v>453</v>
      </c>
      <c r="B116" s="11" t="s">
        <v>454</v>
      </c>
      <c r="D116" s="12"/>
      <c r="E116" s="12"/>
      <c r="F116" s="13" t="s">
        <v>455</v>
      </c>
      <c r="G116" s="14" t="s">
        <v>8</v>
      </c>
      <c r="H116" s="15">
        <v>4</v>
      </c>
      <c r="I116" s="16">
        <v>5.2</v>
      </c>
      <c r="J116" s="17" t="s">
        <v>258</v>
      </c>
      <c r="K116" s="17" t="s">
        <v>88</v>
      </c>
      <c r="L116" s="20" t="s">
        <v>428</v>
      </c>
      <c r="M116" s="21"/>
      <c r="N116" s="22">
        <f t="shared" si="2"/>
        <v>0</v>
      </c>
    </row>
    <row r="117" spans="1:14" ht="67.349999999999994" customHeight="1" x14ac:dyDescent="0.25">
      <c r="A117" s="10" t="s">
        <v>456</v>
      </c>
      <c r="B117" s="11" t="s">
        <v>457</v>
      </c>
      <c r="D117" s="12"/>
      <c r="E117" s="12"/>
      <c r="F117" s="13" t="s">
        <v>458</v>
      </c>
      <c r="G117" s="14" t="s">
        <v>8</v>
      </c>
      <c r="H117" s="15">
        <v>4</v>
      </c>
      <c r="I117" s="16">
        <v>5.2</v>
      </c>
      <c r="J117" s="17" t="s">
        <v>459</v>
      </c>
      <c r="K117" s="17" t="s">
        <v>88</v>
      </c>
      <c r="L117" s="20" t="s">
        <v>428</v>
      </c>
      <c r="M117" s="21"/>
      <c r="N117" s="22">
        <f t="shared" si="2"/>
        <v>0</v>
      </c>
    </row>
    <row r="118" spans="1:14" ht="67.349999999999994" customHeight="1" x14ac:dyDescent="0.25">
      <c r="A118" s="10" t="s">
        <v>460</v>
      </c>
      <c r="B118" s="11" t="s">
        <v>461</v>
      </c>
      <c r="D118" s="12"/>
      <c r="E118" s="12"/>
      <c r="F118" s="13" t="s">
        <v>462</v>
      </c>
      <c r="G118" s="14" t="s">
        <v>8</v>
      </c>
      <c r="H118" s="15">
        <v>4</v>
      </c>
      <c r="I118" s="16">
        <v>5.2</v>
      </c>
      <c r="J118" s="17" t="s">
        <v>459</v>
      </c>
      <c r="K118" s="17" t="s">
        <v>88</v>
      </c>
      <c r="L118" s="20" t="s">
        <v>428</v>
      </c>
      <c r="M118" s="21"/>
      <c r="N118" s="22">
        <f t="shared" si="2"/>
        <v>0</v>
      </c>
    </row>
    <row r="119" spans="1:14" ht="67.349999999999994" customHeight="1" x14ac:dyDescent="0.25">
      <c r="A119" s="10" t="s">
        <v>463</v>
      </c>
      <c r="B119" s="11" t="s">
        <v>464</v>
      </c>
      <c r="D119" s="12"/>
      <c r="E119" s="12"/>
      <c r="F119" s="13" t="s">
        <v>465</v>
      </c>
      <c r="G119" s="14" t="s">
        <v>8</v>
      </c>
      <c r="H119" s="15">
        <v>36</v>
      </c>
      <c r="I119" s="16">
        <v>2.95</v>
      </c>
      <c r="J119" s="17" t="s">
        <v>96</v>
      </c>
      <c r="K119" s="17" t="s">
        <v>466</v>
      </c>
      <c r="L119" s="20" t="s">
        <v>428</v>
      </c>
      <c r="M119" s="21"/>
      <c r="N119" s="22">
        <f t="shared" si="2"/>
        <v>0</v>
      </c>
    </row>
    <row r="120" spans="1:14" ht="67.349999999999994" customHeight="1" x14ac:dyDescent="0.25">
      <c r="A120" s="10" t="s">
        <v>467</v>
      </c>
      <c r="B120" s="11" t="s">
        <v>468</v>
      </c>
      <c r="D120" s="12"/>
      <c r="E120" s="12"/>
      <c r="F120" s="13" t="s">
        <v>469</v>
      </c>
      <c r="G120" s="14" t="s">
        <v>8</v>
      </c>
      <c r="H120" s="15">
        <v>2</v>
      </c>
      <c r="I120" s="16">
        <v>15.9</v>
      </c>
      <c r="J120" s="17" t="s">
        <v>470</v>
      </c>
      <c r="K120" s="17" t="s">
        <v>15</v>
      </c>
      <c r="L120" s="20" t="s">
        <v>71</v>
      </c>
      <c r="M120" s="21"/>
      <c r="N120" s="22">
        <f t="shared" si="2"/>
        <v>0</v>
      </c>
    </row>
    <row r="121" spans="1:14" ht="67.349999999999994" customHeight="1" x14ac:dyDescent="0.25">
      <c r="A121" s="10" t="s">
        <v>471</v>
      </c>
      <c r="B121" s="11" t="s">
        <v>472</v>
      </c>
      <c r="D121" s="12"/>
      <c r="E121" s="12"/>
      <c r="F121" s="13" t="s">
        <v>473</v>
      </c>
      <c r="G121" s="14" t="s">
        <v>8</v>
      </c>
      <c r="H121" s="15">
        <v>2</v>
      </c>
      <c r="I121" s="16">
        <v>15.65</v>
      </c>
      <c r="J121" s="17" t="s">
        <v>279</v>
      </c>
      <c r="K121" s="17" t="s">
        <v>15</v>
      </c>
      <c r="L121" s="20" t="s">
        <v>58</v>
      </c>
      <c r="M121" s="21"/>
      <c r="N121" s="22">
        <f t="shared" si="2"/>
        <v>0</v>
      </c>
    </row>
    <row r="122" spans="1:14" ht="67.349999999999994" customHeight="1" x14ac:dyDescent="0.25">
      <c r="A122" s="10" t="s">
        <v>474</v>
      </c>
      <c r="B122" s="11" t="s">
        <v>475</v>
      </c>
      <c r="D122" s="12"/>
      <c r="E122" s="12"/>
      <c r="F122" s="13" t="s">
        <v>476</v>
      </c>
      <c r="G122" s="14" t="s">
        <v>8</v>
      </c>
      <c r="H122" s="15">
        <v>4</v>
      </c>
      <c r="I122" s="16">
        <v>5.2</v>
      </c>
      <c r="J122" s="17" t="s">
        <v>299</v>
      </c>
      <c r="K122" s="17" t="s">
        <v>88</v>
      </c>
      <c r="L122" s="20" t="s">
        <v>58</v>
      </c>
      <c r="M122" s="21"/>
      <c r="N122" s="22">
        <f t="shared" si="2"/>
        <v>0</v>
      </c>
    </row>
    <row r="123" spans="1:14" ht="67.349999999999994" customHeight="1" x14ac:dyDescent="0.25">
      <c r="A123" s="10" t="s">
        <v>477</v>
      </c>
      <c r="B123" s="11" t="s">
        <v>478</v>
      </c>
      <c r="D123" s="12"/>
      <c r="E123" s="12"/>
      <c r="F123" s="13" t="s">
        <v>479</v>
      </c>
      <c r="G123" s="14" t="s">
        <v>8</v>
      </c>
      <c r="H123" s="15">
        <v>2</v>
      </c>
      <c r="I123" s="16">
        <v>15.65</v>
      </c>
      <c r="J123" s="17" t="s">
        <v>268</v>
      </c>
      <c r="K123" s="17" t="s">
        <v>15</v>
      </c>
      <c r="L123" s="20" t="s">
        <v>58</v>
      </c>
      <c r="M123" s="21"/>
      <c r="N123" s="22">
        <f t="shared" si="2"/>
        <v>0</v>
      </c>
    </row>
    <row r="124" spans="1:14" ht="67.349999999999994" customHeight="1" x14ac:dyDescent="0.25">
      <c r="A124" s="10" t="s">
        <v>480</v>
      </c>
      <c r="B124" s="11" t="s">
        <v>481</v>
      </c>
      <c r="D124" s="12"/>
      <c r="E124" s="12"/>
      <c r="F124" s="13" t="s">
        <v>482</v>
      </c>
      <c r="G124" s="14" t="s">
        <v>8</v>
      </c>
      <c r="H124" s="15">
        <v>4</v>
      </c>
      <c r="I124" s="16">
        <v>7.3</v>
      </c>
      <c r="J124" s="17" t="s">
        <v>268</v>
      </c>
      <c r="K124" s="17" t="s">
        <v>88</v>
      </c>
      <c r="L124" s="20" t="s">
        <v>58</v>
      </c>
      <c r="M124" s="21"/>
      <c r="N124" s="22">
        <f t="shared" si="2"/>
        <v>0</v>
      </c>
    </row>
    <row r="125" spans="1:14" ht="67.349999999999994" customHeight="1" x14ac:dyDescent="0.25">
      <c r="A125" s="10" t="s">
        <v>483</v>
      </c>
      <c r="B125" s="11" t="s">
        <v>484</v>
      </c>
      <c r="D125" s="12"/>
      <c r="E125" s="12"/>
      <c r="F125" s="13" t="s">
        <v>485</v>
      </c>
      <c r="G125" s="14" t="s">
        <v>8</v>
      </c>
      <c r="H125" s="15">
        <v>2</v>
      </c>
      <c r="I125" s="16">
        <v>15.9</v>
      </c>
      <c r="J125" s="17" t="s">
        <v>470</v>
      </c>
      <c r="K125" s="17" t="s">
        <v>15</v>
      </c>
      <c r="L125" s="20" t="s">
        <v>148</v>
      </c>
      <c r="M125" s="21"/>
      <c r="N125" s="22">
        <f t="shared" si="2"/>
        <v>0</v>
      </c>
    </row>
    <row r="126" spans="1:14" ht="67.349999999999994" customHeight="1" x14ac:dyDescent="0.25">
      <c r="A126" s="10" t="s">
        <v>486</v>
      </c>
      <c r="B126" s="11" t="s">
        <v>487</v>
      </c>
      <c r="D126" s="12"/>
      <c r="E126" s="12"/>
      <c r="F126" s="13" t="s">
        <v>488</v>
      </c>
      <c r="G126" s="14" t="s">
        <v>8</v>
      </c>
      <c r="H126" s="15">
        <v>4</v>
      </c>
      <c r="I126" s="16">
        <v>5.2</v>
      </c>
      <c r="J126" s="17" t="s">
        <v>299</v>
      </c>
      <c r="K126" s="17" t="s">
        <v>88</v>
      </c>
      <c r="L126" s="20" t="s">
        <v>32</v>
      </c>
      <c r="M126" s="21"/>
      <c r="N126" s="22">
        <f t="shared" si="2"/>
        <v>0</v>
      </c>
    </row>
    <row r="127" spans="1:14" ht="67.349999999999994" customHeight="1" x14ac:dyDescent="0.25">
      <c r="A127" s="10" t="s">
        <v>489</v>
      </c>
      <c r="B127" s="11" t="s">
        <v>490</v>
      </c>
      <c r="D127" s="12"/>
      <c r="E127" s="12"/>
      <c r="F127" s="13" t="s">
        <v>491</v>
      </c>
      <c r="G127" s="14" t="s">
        <v>8</v>
      </c>
      <c r="H127" s="15">
        <v>2</v>
      </c>
      <c r="I127" s="16">
        <v>10.4</v>
      </c>
      <c r="J127" s="17" t="s">
        <v>492</v>
      </c>
      <c r="K127" s="17" t="s">
        <v>15</v>
      </c>
      <c r="L127" s="20" t="s">
        <v>32</v>
      </c>
      <c r="M127" s="21"/>
      <c r="N127" s="22">
        <f t="shared" si="2"/>
        <v>0</v>
      </c>
    </row>
    <row r="128" spans="1:14" ht="67.349999999999994" customHeight="1" x14ac:dyDescent="0.25">
      <c r="A128" s="10" t="s">
        <v>493</v>
      </c>
      <c r="B128" s="11" t="s">
        <v>494</v>
      </c>
      <c r="D128" s="12"/>
      <c r="E128" s="12"/>
      <c r="F128" s="13" t="s">
        <v>495</v>
      </c>
      <c r="G128" s="14" t="s">
        <v>8</v>
      </c>
      <c r="H128" s="15">
        <v>2</v>
      </c>
      <c r="I128" s="16">
        <v>15.65</v>
      </c>
      <c r="J128" s="17" t="s">
        <v>279</v>
      </c>
      <c r="K128" s="17" t="s">
        <v>15</v>
      </c>
      <c r="L128" s="20" t="s">
        <v>45</v>
      </c>
      <c r="M128" s="21"/>
      <c r="N128" s="22">
        <f t="shared" si="2"/>
        <v>0</v>
      </c>
    </row>
    <row r="129" spans="1:14" ht="67.349999999999994" customHeight="1" x14ac:dyDescent="0.25">
      <c r="A129" s="10" t="s">
        <v>496</v>
      </c>
      <c r="B129" s="11" t="s">
        <v>497</v>
      </c>
      <c r="D129" s="12"/>
      <c r="E129" s="12"/>
      <c r="F129" s="13" t="s">
        <v>498</v>
      </c>
      <c r="G129" s="14" t="s">
        <v>8</v>
      </c>
      <c r="H129" s="15">
        <v>2</v>
      </c>
      <c r="I129" s="16">
        <v>10.45</v>
      </c>
      <c r="J129" s="17" t="s">
        <v>299</v>
      </c>
      <c r="K129" s="17" t="s">
        <v>15</v>
      </c>
      <c r="L129" s="20" t="s">
        <v>45</v>
      </c>
      <c r="M129" s="21"/>
      <c r="N129" s="22">
        <f t="shared" si="2"/>
        <v>0</v>
      </c>
    </row>
    <row r="130" spans="1:14" ht="67.349999999999994" customHeight="1" x14ac:dyDescent="0.25">
      <c r="A130" s="10" t="s">
        <v>499</v>
      </c>
      <c r="B130" s="11" t="s">
        <v>500</v>
      </c>
      <c r="D130" s="12"/>
      <c r="E130" s="12"/>
      <c r="F130" s="13" t="s">
        <v>501</v>
      </c>
      <c r="G130" s="14" t="s">
        <v>8</v>
      </c>
      <c r="H130" s="15">
        <v>4</v>
      </c>
      <c r="I130" s="16">
        <v>7.3</v>
      </c>
      <c r="J130" s="17" t="s">
        <v>268</v>
      </c>
      <c r="K130" s="17" t="s">
        <v>88</v>
      </c>
      <c r="L130" s="20" t="s">
        <v>45</v>
      </c>
      <c r="M130" s="21"/>
      <c r="N130" s="22">
        <f t="shared" si="2"/>
        <v>0</v>
      </c>
    </row>
    <row r="131" spans="1:14" ht="67.349999999999994" customHeight="1" x14ac:dyDescent="0.25">
      <c r="A131" s="10" t="s">
        <v>502</v>
      </c>
      <c r="B131" s="11" t="s">
        <v>503</v>
      </c>
      <c r="D131" s="12"/>
      <c r="E131" s="12"/>
      <c r="F131" s="13" t="s">
        <v>504</v>
      </c>
      <c r="G131" s="14" t="s">
        <v>8</v>
      </c>
      <c r="H131" s="15">
        <v>4</v>
      </c>
      <c r="I131" s="16">
        <v>7.3</v>
      </c>
      <c r="J131" s="17" t="s">
        <v>268</v>
      </c>
      <c r="K131" s="17" t="s">
        <v>88</v>
      </c>
      <c r="L131" s="20" t="s">
        <v>45</v>
      </c>
      <c r="M131" s="21"/>
      <c r="N131" s="22">
        <f t="shared" si="2"/>
        <v>0</v>
      </c>
    </row>
    <row r="132" spans="1:14" ht="67.349999999999994" customHeight="1" x14ac:dyDescent="0.25">
      <c r="A132" s="10" t="s">
        <v>505</v>
      </c>
      <c r="B132" s="11" t="s">
        <v>506</v>
      </c>
      <c r="D132" s="12"/>
      <c r="E132" s="12"/>
      <c r="F132" s="13" t="s">
        <v>507</v>
      </c>
      <c r="G132" s="14" t="s">
        <v>8</v>
      </c>
      <c r="H132" s="15">
        <v>2</v>
      </c>
      <c r="I132" s="16">
        <v>15.65</v>
      </c>
      <c r="J132" s="17" t="s">
        <v>268</v>
      </c>
      <c r="K132" s="17" t="s">
        <v>15</v>
      </c>
      <c r="L132" s="20" t="s">
        <v>45</v>
      </c>
      <c r="M132" s="21"/>
      <c r="N132" s="22">
        <f t="shared" si="2"/>
        <v>0</v>
      </c>
    </row>
    <row r="133" spans="1:14" ht="67.349999999999994" customHeight="1" x14ac:dyDescent="0.25">
      <c r="A133" s="10" t="s">
        <v>508</v>
      </c>
      <c r="B133" s="11" t="s">
        <v>509</v>
      </c>
      <c r="D133" s="12"/>
      <c r="E133" s="12"/>
      <c r="F133" s="13" t="s">
        <v>510</v>
      </c>
      <c r="G133" s="14" t="s">
        <v>8</v>
      </c>
      <c r="H133" s="15">
        <v>2</v>
      </c>
      <c r="I133" s="16">
        <v>15.65</v>
      </c>
      <c r="J133" s="17" t="s">
        <v>279</v>
      </c>
      <c r="K133" s="17" t="s">
        <v>15</v>
      </c>
      <c r="L133" s="20" t="s">
        <v>45</v>
      </c>
      <c r="M133" s="21"/>
      <c r="N133" s="22">
        <f t="shared" si="2"/>
        <v>0</v>
      </c>
    </row>
    <row r="134" spans="1:14" ht="67.349999999999994" customHeight="1" x14ac:dyDescent="0.25">
      <c r="A134" s="10" t="s">
        <v>511</v>
      </c>
      <c r="B134" s="11" t="s">
        <v>512</v>
      </c>
      <c r="D134" s="12"/>
      <c r="E134" s="12"/>
      <c r="F134" s="13" t="s">
        <v>513</v>
      </c>
      <c r="G134" s="14" t="s">
        <v>8</v>
      </c>
      <c r="H134" s="15">
        <v>2</v>
      </c>
      <c r="I134" s="16">
        <v>10.45</v>
      </c>
      <c r="J134" s="17" t="s">
        <v>299</v>
      </c>
      <c r="K134" s="17" t="s">
        <v>15</v>
      </c>
      <c r="L134" s="20" t="s">
        <v>45</v>
      </c>
      <c r="M134" s="21"/>
      <c r="N134" s="22">
        <f t="shared" si="2"/>
        <v>0</v>
      </c>
    </row>
    <row r="135" spans="1:14" ht="67.349999999999994" customHeight="1" x14ac:dyDescent="0.25">
      <c r="A135" s="10" t="s">
        <v>514</v>
      </c>
      <c r="B135" s="11" t="s">
        <v>515</v>
      </c>
      <c r="D135" s="12"/>
      <c r="E135" s="12"/>
      <c r="F135" s="13" t="s">
        <v>516</v>
      </c>
      <c r="G135" s="14" t="s">
        <v>8</v>
      </c>
      <c r="H135" s="15">
        <v>4</v>
      </c>
      <c r="I135" s="16">
        <v>7.3</v>
      </c>
      <c r="J135" s="17" t="s">
        <v>268</v>
      </c>
      <c r="K135" s="17" t="s">
        <v>88</v>
      </c>
      <c r="L135" s="20" t="s">
        <v>45</v>
      </c>
      <c r="M135" s="21"/>
      <c r="N135" s="22">
        <f t="shared" si="2"/>
        <v>0</v>
      </c>
    </row>
    <row r="136" spans="1:14" ht="67.349999999999994" customHeight="1" x14ac:dyDescent="0.25">
      <c r="A136" s="10" t="s">
        <v>517</v>
      </c>
      <c r="B136" s="11" t="s">
        <v>518</v>
      </c>
      <c r="D136" s="12"/>
      <c r="E136" s="12"/>
      <c r="F136" s="13" t="s">
        <v>519</v>
      </c>
      <c r="G136" s="14" t="s">
        <v>8</v>
      </c>
      <c r="H136" s="15">
        <v>4</v>
      </c>
      <c r="I136" s="16">
        <v>7.3</v>
      </c>
      <c r="J136" s="17" t="s">
        <v>268</v>
      </c>
      <c r="K136" s="17" t="s">
        <v>88</v>
      </c>
      <c r="L136" s="20" t="s">
        <v>45</v>
      </c>
      <c r="M136" s="21"/>
      <c r="N136" s="22">
        <f t="shared" si="2"/>
        <v>0</v>
      </c>
    </row>
    <row r="137" spans="1:14" ht="67.349999999999994" customHeight="1" x14ac:dyDescent="0.25">
      <c r="A137" s="10" t="s">
        <v>520</v>
      </c>
      <c r="B137" s="11" t="s">
        <v>521</v>
      </c>
      <c r="D137" s="12"/>
      <c r="E137" s="12"/>
      <c r="F137" s="13" t="s">
        <v>522</v>
      </c>
      <c r="G137" s="14" t="s">
        <v>8</v>
      </c>
      <c r="H137" s="15">
        <v>2</v>
      </c>
      <c r="I137" s="16">
        <v>15.65</v>
      </c>
      <c r="J137" s="17" t="s">
        <v>268</v>
      </c>
      <c r="K137" s="17" t="s">
        <v>15</v>
      </c>
      <c r="L137" s="20" t="s">
        <v>45</v>
      </c>
      <c r="M137" s="21"/>
      <c r="N137" s="22">
        <f t="shared" si="2"/>
        <v>0</v>
      </c>
    </row>
    <row r="138" spans="1:14" ht="67.349999999999994" customHeight="1" x14ac:dyDescent="0.25">
      <c r="A138" s="10" t="s">
        <v>523</v>
      </c>
      <c r="B138" s="11" t="s">
        <v>524</v>
      </c>
      <c r="D138" s="12"/>
      <c r="E138" s="12"/>
      <c r="F138" s="13" t="s">
        <v>525</v>
      </c>
      <c r="G138" s="14" t="s">
        <v>8</v>
      </c>
      <c r="H138" s="15">
        <v>2</v>
      </c>
      <c r="I138" s="16">
        <v>15.65</v>
      </c>
      <c r="J138" s="17" t="s">
        <v>279</v>
      </c>
      <c r="K138" s="17" t="s">
        <v>15</v>
      </c>
      <c r="L138" s="20" t="s">
        <v>45</v>
      </c>
      <c r="M138" s="21"/>
      <c r="N138" s="22">
        <f t="shared" si="2"/>
        <v>0</v>
      </c>
    </row>
    <row r="139" spans="1:14" ht="67.349999999999994" customHeight="1" x14ac:dyDescent="0.25">
      <c r="A139" s="10" t="s">
        <v>526</v>
      </c>
      <c r="B139" s="11" t="s">
        <v>527</v>
      </c>
      <c r="D139" s="12"/>
      <c r="E139" s="12"/>
      <c r="F139" s="13" t="s">
        <v>528</v>
      </c>
      <c r="G139" s="14" t="s">
        <v>8</v>
      </c>
      <c r="H139" s="15">
        <v>2</v>
      </c>
      <c r="I139" s="16">
        <v>10.45</v>
      </c>
      <c r="J139" s="17" t="s">
        <v>299</v>
      </c>
      <c r="K139" s="17" t="s">
        <v>15</v>
      </c>
      <c r="L139" s="20" t="s">
        <v>45</v>
      </c>
      <c r="M139" s="21"/>
      <c r="N139" s="22">
        <f t="shared" si="2"/>
        <v>0</v>
      </c>
    </row>
    <row r="140" spans="1:14" ht="67.349999999999994" customHeight="1" x14ac:dyDescent="0.25">
      <c r="A140" s="10" t="s">
        <v>529</v>
      </c>
      <c r="B140" s="11" t="s">
        <v>530</v>
      </c>
      <c r="D140" s="12"/>
      <c r="E140" s="12"/>
      <c r="F140" s="13" t="s">
        <v>531</v>
      </c>
      <c r="G140" s="14" t="s">
        <v>8</v>
      </c>
      <c r="H140" s="15">
        <v>4</v>
      </c>
      <c r="I140" s="16">
        <v>7.3</v>
      </c>
      <c r="J140" s="17" t="s">
        <v>268</v>
      </c>
      <c r="K140" s="17" t="s">
        <v>88</v>
      </c>
      <c r="L140" s="20" t="s">
        <v>45</v>
      </c>
      <c r="M140" s="21"/>
      <c r="N140" s="22">
        <f t="shared" si="2"/>
        <v>0</v>
      </c>
    </row>
    <row r="141" spans="1:14" ht="67.349999999999994" customHeight="1" x14ac:dyDescent="0.25">
      <c r="A141" s="10" t="s">
        <v>532</v>
      </c>
      <c r="B141" s="11" t="s">
        <v>533</v>
      </c>
      <c r="D141" s="12"/>
      <c r="E141" s="12"/>
      <c r="F141" s="13" t="s">
        <v>534</v>
      </c>
      <c r="G141" s="14" t="s">
        <v>8</v>
      </c>
      <c r="H141" s="15">
        <v>4</v>
      </c>
      <c r="I141" s="16">
        <v>7.3</v>
      </c>
      <c r="J141" s="17" t="s">
        <v>268</v>
      </c>
      <c r="K141" s="17" t="s">
        <v>88</v>
      </c>
      <c r="L141" s="20" t="s">
        <v>45</v>
      </c>
      <c r="M141" s="21"/>
      <c r="N141" s="22">
        <f t="shared" si="2"/>
        <v>0</v>
      </c>
    </row>
    <row r="142" spans="1:14" ht="67.349999999999994" customHeight="1" x14ac:dyDescent="0.25">
      <c r="A142" s="10" t="s">
        <v>535</v>
      </c>
      <c r="B142" s="11" t="s">
        <v>536</v>
      </c>
      <c r="D142" s="12"/>
      <c r="E142" s="12"/>
      <c r="F142" s="13" t="s">
        <v>537</v>
      </c>
      <c r="G142" s="14" t="s">
        <v>8</v>
      </c>
      <c r="H142" s="15">
        <v>2</v>
      </c>
      <c r="I142" s="16">
        <v>15.65</v>
      </c>
      <c r="J142" s="17" t="s">
        <v>268</v>
      </c>
      <c r="K142" s="17" t="s">
        <v>15</v>
      </c>
      <c r="L142" s="20" t="s">
        <v>45</v>
      </c>
      <c r="M142" s="21"/>
      <c r="N142" s="22">
        <f t="shared" si="2"/>
        <v>0</v>
      </c>
    </row>
    <row r="143" spans="1:14" ht="67.349999999999994" customHeight="1" x14ac:dyDescent="0.25">
      <c r="A143" s="10" t="s">
        <v>538</v>
      </c>
      <c r="B143" s="11" t="s">
        <v>539</v>
      </c>
      <c r="D143" s="12"/>
      <c r="E143" s="12"/>
      <c r="F143" s="13" t="s">
        <v>540</v>
      </c>
      <c r="G143" s="14" t="s">
        <v>8</v>
      </c>
      <c r="H143" s="15">
        <v>4</v>
      </c>
      <c r="I143" s="16">
        <v>5.9</v>
      </c>
      <c r="J143" s="17" t="s">
        <v>541</v>
      </c>
      <c r="K143" s="17" t="s">
        <v>15</v>
      </c>
      <c r="L143" s="20" t="s">
        <v>542</v>
      </c>
      <c r="M143" s="21"/>
      <c r="N143" s="22">
        <f t="shared" si="2"/>
        <v>0</v>
      </c>
    </row>
    <row r="144" spans="1:14" ht="67.349999999999994" customHeight="1" x14ac:dyDescent="0.25">
      <c r="A144" s="10" t="s">
        <v>543</v>
      </c>
      <c r="B144" s="11" t="s">
        <v>544</v>
      </c>
      <c r="D144" s="12"/>
      <c r="E144" s="12"/>
      <c r="F144" s="13" t="s">
        <v>545</v>
      </c>
      <c r="G144" s="14" t="s">
        <v>8</v>
      </c>
      <c r="H144" s="15">
        <v>4</v>
      </c>
      <c r="I144" s="16">
        <v>5.9</v>
      </c>
      <c r="J144" s="17" t="s">
        <v>541</v>
      </c>
      <c r="K144" s="17" t="s">
        <v>15</v>
      </c>
      <c r="L144" s="20" t="s">
        <v>542</v>
      </c>
      <c r="M144" s="21"/>
      <c r="N144" s="22">
        <f t="shared" si="2"/>
        <v>0</v>
      </c>
    </row>
    <row r="145" spans="1:14" ht="67.349999999999994" customHeight="1" x14ac:dyDescent="0.25">
      <c r="A145" s="10" t="s">
        <v>546</v>
      </c>
      <c r="B145" s="11" t="s">
        <v>547</v>
      </c>
      <c r="D145" s="12"/>
      <c r="E145" s="12"/>
      <c r="F145" s="13" t="s">
        <v>548</v>
      </c>
      <c r="G145" s="14" t="s">
        <v>8</v>
      </c>
      <c r="H145" s="15">
        <v>4</v>
      </c>
      <c r="I145" s="16">
        <v>5.9</v>
      </c>
      <c r="J145" s="17" t="s">
        <v>541</v>
      </c>
      <c r="K145" s="17" t="s">
        <v>15</v>
      </c>
      <c r="L145" s="20" t="s">
        <v>542</v>
      </c>
      <c r="M145" s="21"/>
      <c r="N145" s="22">
        <f t="shared" si="2"/>
        <v>0</v>
      </c>
    </row>
    <row r="146" spans="1:14" ht="67.349999999999994" customHeight="1" x14ac:dyDescent="0.25">
      <c r="A146" s="10" t="s">
        <v>549</v>
      </c>
      <c r="B146" s="11" t="s">
        <v>550</v>
      </c>
      <c r="D146" s="12"/>
      <c r="E146" s="12"/>
      <c r="F146" s="13" t="s">
        <v>551</v>
      </c>
      <c r="G146" s="14" t="s">
        <v>8</v>
      </c>
      <c r="H146" s="15">
        <v>4</v>
      </c>
      <c r="I146" s="16">
        <v>5.9</v>
      </c>
      <c r="J146" s="17" t="s">
        <v>541</v>
      </c>
      <c r="K146" s="17" t="s">
        <v>15</v>
      </c>
      <c r="L146" s="20" t="s">
        <v>542</v>
      </c>
      <c r="M146" s="21"/>
      <c r="N146" s="22">
        <f t="shared" si="2"/>
        <v>0</v>
      </c>
    </row>
    <row r="147" spans="1:14" ht="67.349999999999994" customHeight="1" x14ac:dyDescent="0.25">
      <c r="A147" s="10" t="s">
        <v>552</v>
      </c>
      <c r="B147" s="11" t="s">
        <v>553</v>
      </c>
      <c r="D147" s="12"/>
      <c r="E147" s="12"/>
      <c r="F147" s="13" t="s">
        <v>554</v>
      </c>
      <c r="G147" s="14" t="s">
        <v>8</v>
      </c>
      <c r="H147" s="15">
        <v>4</v>
      </c>
      <c r="I147" s="16">
        <v>5.9</v>
      </c>
      <c r="J147" s="17" t="s">
        <v>541</v>
      </c>
      <c r="K147" s="17" t="s">
        <v>15</v>
      </c>
      <c r="L147" s="20" t="s">
        <v>542</v>
      </c>
      <c r="M147" s="21"/>
      <c r="N147" s="22">
        <f t="shared" si="2"/>
        <v>0</v>
      </c>
    </row>
    <row r="148" spans="1:14" ht="67.349999999999994" customHeight="1" x14ac:dyDescent="0.25">
      <c r="A148" s="10" t="s">
        <v>555</v>
      </c>
      <c r="B148" s="11" t="s">
        <v>556</v>
      </c>
      <c r="D148" s="12"/>
      <c r="E148" s="12"/>
      <c r="F148" s="13" t="s">
        <v>557</v>
      </c>
      <c r="G148" s="16">
        <v>0.68</v>
      </c>
      <c r="H148" s="15">
        <v>1</v>
      </c>
      <c r="I148" s="16">
        <v>79.400000000000006</v>
      </c>
      <c r="J148" s="17" t="s">
        <v>558</v>
      </c>
      <c r="K148" s="17" t="s">
        <v>15</v>
      </c>
      <c r="L148" s="20" t="s">
        <v>559</v>
      </c>
      <c r="M148" s="21"/>
      <c r="N148" s="22">
        <f t="shared" si="2"/>
        <v>0</v>
      </c>
    </row>
    <row r="149" spans="1:14" ht="67.349999999999994" customHeight="1" x14ac:dyDescent="0.25">
      <c r="A149" s="10" t="s">
        <v>560</v>
      </c>
      <c r="B149" s="11" t="s">
        <v>561</v>
      </c>
      <c r="D149" s="12"/>
      <c r="E149" s="12"/>
      <c r="F149" s="13" t="s">
        <v>562</v>
      </c>
      <c r="G149" s="16">
        <v>0.68</v>
      </c>
      <c r="H149" s="15">
        <v>1</v>
      </c>
      <c r="I149" s="16">
        <v>79.400000000000006</v>
      </c>
      <c r="J149" s="17" t="s">
        <v>558</v>
      </c>
      <c r="K149" s="17" t="s">
        <v>15</v>
      </c>
      <c r="L149" s="20" t="s">
        <v>559</v>
      </c>
      <c r="M149" s="21"/>
      <c r="N149" s="22">
        <f t="shared" si="2"/>
        <v>0</v>
      </c>
    </row>
    <row r="150" spans="1:14" ht="67.349999999999994" customHeight="1" x14ac:dyDescent="0.25">
      <c r="A150" s="10" t="s">
        <v>563</v>
      </c>
      <c r="B150" s="11" t="s">
        <v>564</v>
      </c>
      <c r="D150" s="12"/>
      <c r="E150" s="12"/>
      <c r="F150" s="13" t="s">
        <v>565</v>
      </c>
      <c r="G150" s="16">
        <v>0.27</v>
      </c>
      <c r="H150" s="15">
        <v>1</v>
      </c>
      <c r="I150" s="16">
        <v>49.9</v>
      </c>
      <c r="J150" s="17" t="s">
        <v>566</v>
      </c>
      <c r="K150" s="17" t="s">
        <v>15</v>
      </c>
      <c r="L150" s="20" t="s">
        <v>559</v>
      </c>
      <c r="M150" s="21"/>
      <c r="N150" s="22">
        <f t="shared" si="2"/>
        <v>0</v>
      </c>
    </row>
    <row r="151" spans="1:14" ht="67.349999999999994" customHeight="1" x14ac:dyDescent="0.25">
      <c r="A151" s="10" t="s">
        <v>567</v>
      </c>
      <c r="B151" s="11" t="s">
        <v>568</v>
      </c>
      <c r="D151" s="12"/>
      <c r="E151" s="12"/>
      <c r="F151" s="13" t="s">
        <v>569</v>
      </c>
      <c r="G151" s="16">
        <v>0.61</v>
      </c>
      <c r="H151" s="15">
        <v>1</v>
      </c>
      <c r="I151" s="16">
        <v>49.9</v>
      </c>
      <c r="J151" s="17" t="s">
        <v>566</v>
      </c>
      <c r="K151" s="17" t="s">
        <v>15</v>
      </c>
      <c r="L151" s="20" t="s">
        <v>559</v>
      </c>
      <c r="M151" s="21"/>
      <c r="N151" s="22">
        <f t="shared" si="2"/>
        <v>0</v>
      </c>
    </row>
    <row r="152" spans="1:14" ht="67.349999999999994" customHeight="1" x14ac:dyDescent="0.25">
      <c r="A152" s="10" t="s">
        <v>570</v>
      </c>
      <c r="B152" s="11" t="s">
        <v>571</v>
      </c>
      <c r="D152" s="12"/>
      <c r="E152" s="12"/>
      <c r="F152" s="13" t="s">
        <v>572</v>
      </c>
      <c r="G152" s="14" t="s">
        <v>8</v>
      </c>
      <c r="H152" s="15">
        <v>2</v>
      </c>
      <c r="I152" s="16">
        <v>18.5</v>
      </c>
      <c r="J152" s="17" t="s">
        <v>573</v>
      </c>
      <c r="K152" s="17" t="s">
        <v>15</v>
      </c>
      <c r="L152" s="20" t="s">
        <v>16</v>
      </c>
      <c r="M152" s="21"/>
      <c r="N152" s="22">
        <f t="shared" si="2"/>
        <v>0</v>
      </c>
    </row>
    <row r="153" spans="1:14" ht="67.349999999999994" customHeight="1" x14ac:dyDescent="0.25">
      <c r="A153" s="10" t="s">
        <v>574</v>
      </c>
      <c r="B153" s="11" t="s">
        <v>575</v>
      </c>
      <c r="D153" s="12"/>
      <c r="E153" s="12"/>
      <c r="F153" s="13" t="s">
        <v>576</v>
      </c>
      <c r="G153" s="14" t="s">
        <v>8</v>
      </c>
      <c r="H153" s="15">
        <v>2</v>
      </c>
      <c r="I153" s="16">
        <v>18.5</v>
      </c>
      <c r="J153" s="17" t="s">
        <v>286</v>
      </c>
      <c r="K153" s="17" t="s">
        <v>15</v>
      </c>
      <c r="L153" s="20" t="s">
        <v>148</v>
      </c>
      <c r="M153" s="21"/>
      <c r="N153" s="22">
        <f t="shared" si="2"/>
        <v>0</v>
      </c>
    </row>
    <row r="154" spans="1:14" ht="67.349999999999994" customHeight="1" x14ac:dyDescent="0.25">
      <c r="A154" s="10" t="s">
        <v>577</v>
      </c>
      <c r="B154" s="11" t="s">
        <v>578</v>
      </c>
      <c r="D154" s="12"/>
      <c r="E154" s="12"/>
      <c r="F154" s="13" t="s">
        <v>579</v>
      </c>
      <c r="G154" s="14" t="s">
        <v>8</v>
      </c>
      <c r="H154" s="15">
        <v>2</v>
      </c>
      <c r="I154" s="16">
        <v>18.5</v>
      </c>
      <c r="J154" s="17" t="s">
        <v>286</v>
      </c>
      <c r="K154" s="17" t="s">
        <v>15</v>
      </c>
      <c r="L154" s="20" t="s">
        <v>32</v>
      </c>
      <c r="M154" s="21"/>
      <c r="N154" s="22">
        <f t="shared" si="2"/>
        <v>0</v>
      </c>
    </row>
    <row r="155" spans="1:14" ht="67.349999999999994" customHeight="1" x14ac:dyDescent="0.25">
      <c r="A155" s="10" t="s">
        <v>580</v>
      </c>
      <c r="B155" s="11" t="s">
        <v>581</v>
      </c>
      <c r="D155" s="12"/>
      <c r="E155" s="12"/>
      <c r="F155" s="13" t="s">
        <v>582</v>
      </c>
      <c r="G155" s="14" t="s">
        <v>8</v>
      </c>
      <c r="H155" s="15">
        <v>2</v>
      </c>
      <c r="I155" s="16">
        <v>18.5</v>
      </c>
      <c r="J155" s="17" t="s">
        <v>286</v>
      </c>
      <c r="K155" s="17" t="s">
        <v>15</v>
      </c>
      <c r="L155" s="20" t="s">
        <v>71</v>
      </c>
      <c r="M155" s="21"/>
      <c r="N155" s="22">
        <f t="shared" si="2"/>
        <v>0</v>
      </c>
    </row>
    <row r="156" spans="1:14" ht="67.349999999999994" customHeight="1" x14ac:dyDescent="0.25">
      <c r="A156" s="10" t="s">
        <v>583</v>
      </c>
      <c r="B156" s="11" t="s">
        <v>584</v>
      </c>
      <c r="D156" s="12"/>
      <c r="E156" s="12"/>
      <c r="F156" s="13" t="s">
        <v>585</v>
      </c>
      <c r="G156" s="14" t="s">
        <v>8</v>
      </c>
      <c r="H156" s="15">
        <v>2</v>
      </c>
      <c r="I156" s="16">
        <v>18.5</v>
      </c>
      <c r="J156" s="17" t="s">
        <v>286</v>
      </c>
      <c r="K156" s="17" t="s">
        <v>15</v>
      </c>
      <c r="L156" s="20" t="s">
        <v>58</v>
      </c>
      <c r="M156" s="21"/>
      <c r="N156" s="22">
        <f t="shared" si="2"/>
        <v>0</v>
      </c>
    </row>
    <row r="157" spans="1:14" ht="67.349999999999994" customHeight="1" x14ac:dyDescent="0.25">
      <c r="A157" s="10" t="s">
        <v>586</v>
      </c>
      <c r="B157" s="11" t="s">
        <v>587</v>
      </c>
      <c r="D157" s="12"/>
      <c r="E157" s="12"/>
      <c r="F157" s="13" t="s">
        <v>588</v>
      </c>
      <c r="G157" s="14" t="s">
        <v>8</v>
      </c>
      <c r="H157" s="15">
        <v>2</v>
      </c>
      <c r="I157" s="16">
        <v>18.5</v>
      </c>
      <c r="J157" s="17" t="s">
        <v>286</v>
      </c>
      <c r="K157" s="17" t="s">
        <v>15</v>
      </c>
      <c r="L157" s="20" t="s">
        <v>58</v>
      </c>
      <c r="M157" s="21"/>
      <c r="N157" s="22">
        <f t="shared" si="2"/>
        <v>0</v>
      </c>
    </row>
    <row r="158" spans="1:14" ht="67.349999999999994" customHeight="1" x14ac:dyDescent="0.25">
      <c r="A158" s="10" t="s">
        <v>589</v>
      </c>
      <c r="B158" s="11" t="s">
        <v>590</v>
      </c>
      <c r="D158" s="12"/>
      <c r="E158" s="12"/>
      <c r="F158" s="13" t="s">
        <v>591</v>
      </c>
      <c r="G158" s="14" t="s">
        <v>8</v>
      </c>
      <c r="H158" s="15">
        <v>2</v>
      </c>
      <c r="I158" s="16">
        <v>18.5</v>
      </c>
      <c r="J158" s="17" t="s">
        <v>286</v>
      </c>
      <c r="K158" s="17" t="s">
        <v>15</v>
      </c>
      <c r="L158" s="20" t="s">
        <v>58</v>
      </c>
      <c r="M158" s="21"/>
      <c r="N158" s="22">
        <f t="shared" si="2"/>
        <v>0</v>
      </c>
    </row>
    <row r="159" spans="1:14" ht="67.349999999999994" customHeight="1" x14ac:dyDescent="0.25">
      <c r="A159" s="10" t="s">
        <v>593</v>
      </c>
      <c r="B159" s="11" t="s">
        <v>594</v>
      </c>
      <c r="D159" s="12"/>
      <c r="E159" s="12"/>
      <c r="F159" s="13" t="s">
        <v>595</v>
      </c>
      <c r="G159" s="14" t="s">
        <v>8</v>
      </c>
      <c r="H159" s="15">
        <v>2</v>
      </c>
      <c r="I159" s="16">
        <v>19.899999999999999</v>
      </c>
      <c r="J159" s="17" t="s">
        <v>596</v>
      </c>
      <c r="K159" s="17" t="s">
        <v>15</v>
      </c>
      <c r="L159" s="20" t="s">
        <v>592</v>
      </c>
      <c r="M159" s="21"/>
      <c r="N159" s="22">
        <f t="shared" si="2"/>
        <v>0</v>
      </c>
    </row>
    <row r="160" spans="1:14" ht="67.349999999999994" customHeight="1" x14ac:dyDescent="0.25">
      <c r="A160" s="10" t="s">
        <v>597</v>
      </c>
      <c r="B160" s="11" t="s">
        <v>598</v>
      </c>
      <c r="D160" s="12"/>
      <c r="E160" s="12"/>
      <c r="F160" s="13" t="s">
        <v>599</v>
      </c>
      <c r="G160" s="14" t="s">
        <v>8</v>
      </c>
      <c r="H160" s="15">
        <v>4</v>
      </c>
      <c r="I160" s="16">
        <v>6.2</v>
      </c>
      <c r="J160" s="17" t="s">
        <v>290</v>
      </c>
      <c r="K160" s="17" t="s">
        <v>15</v>
      </c>
      <c r="L160" s="20" t="s">
        <v>592</v>
      </c>
      <c r="M160" s="21"/>
      <c r="N160" s="22">
        <f t="shared" si="2"/>
        <v>0</v>
      </c>
    </row>
    <row r="161" spans="1:14" ht="67.349999999999994" customHeight="1" x14ac:dyDescent="0.25">
      <c r="A161" s="10" t="s">
        <v>600</v>
      </c>
      <c r="B161" s="11" t="s">
        <v>601</v>
      </c>
      <c r="D161" s="12"/>
      <c r="E161" s="12"/>
      <c r="F161" s="13" t="s">
        <v>602</v>
      </c>
      <c r="G161" s="14" t="s">
        <v>8</v>
      </c>
      <c r="H161" s="15">
        <v>2</v>
      </c>
      <c r="I161" s="16">
        <v>13.9</v>
      </c>
      <c r="J161" s="17" t="s">
        <v>329</v>
      </c>
      <c r="K161" s="17" t="s">
        <v>15</v>
      </c>
      <c r="L161" s="20" t="s">
        <v>592</v>
      </c>
      <c r="M161" s="21"/>
      <c r="N161" s="22">
        <f t="shared" si="2"/>
        <v>0</v>
      </c>
    </row>
    <row r="162" spans="1:14" ht="67.349999999999994" customHeight="1" x14ac:dyDescent="0.25">
      <c r="A162" s="10" t="s">
        <v>603</v>
      </c>
      <c r="B162" s="11" t="s">
        <v>604</v>
      </c>
      <c r="D162" s="12"/>
      <c r="E162" s="12"/>
      <c r="F162" s="13" t="s">
        <v>605</v>
      </c>
      <c r="G162" s="14" t="s">
        <v>8</v>
      </c>
      <c r="H162" s="15">
        <v>2</v>
      </c>
      <c r="I162" s="16">
        <v>13.9</v>
      </c>
      <c r="J162" s="17" t="s">
        <v>606</v>
      </c>
      <c r="K162" s="17" t="s">
        <v>15</v>
      </c>
      <c r="L162" s="20" t="s">
        <v>592</v>
      </c>
      <c r="M162" s="21"/>
      <c r="N162" s="22">
        <f t="shared" si="2"/>
        <v>0</v>
      </c>
    </row>
    <row r="163" spans="1:14" ht="67.349999999999994" customHeight="1" x14ac:dyDescent="0.25">
      <c r="A163" s="10" t="s">
        <v>607</v>
      </c>
      <c r="B163" s="11" t="s">
        <v>608</v>
      </c>
      <c r="D163" s="12"/>
      <c r="E163" s="12"/>
      <c r="F163" s="13" t="s">
        <v>609</v>
      </c>
      <c r="G163" s="14" t="s">
        <v>8</v>
      </c>
      <c r="H163" s="15">
        <v>2</v>
      </c>
      <c r="I163" s="16">
        <v>19.899999999999999</v>
      </c>
      <c r="J163" s="17" t="s">
        <v>610</v>
      </c>
      <c r="K163" s="17" t="s">
        <v>15</v>
      </c>
      <c r="L163" s="20" t="s">
        <v>592</v>
      </c>
      <c r="M163" s="21"/>
      <c r="N163" s="22">
        <f t="shared" si="2"/>
        <v>0</v>
      </c>
    </row>
    <row r="164" spans="1:14" ht="67.349999999999994" customHeight="1" x14ac:dyDescent="0.25">
      <c r="A164" s="10" t="s">
        <v>612</v>
      </c>
      <c r="B164" s="11" t="s">
        <v>613</v>
      </c>
      <c r="D164" s="12"/>
      <c r="E164" s="12"/>
      <c r="F164" s="13" t="s">
        <v>614</v>
      </c>
      <c r="G164" s="14" t="s">
        <v>8</v>
      </c>
      <c r="H164" s="15">
        <v>4</v>
      </c>
      <c r="I164" s="16">
        <v>4.8</v>
      </c>
      <c r="J164" s="17" t="s">
        <v>295</v>
      </c>
      <c r="K164" s="17" t="s">
        <v>15</v>
      </c>
      <c r="L164" s="20" t="s">
        <v>611</v>
      </c>
      <c r="M164" s="21"/>
      <c r="N164" s="22">
        <f t="shared" si="2"/>
        <v>0</v>
      </c>
    </row>
    <row r="165" spans="1:14" ht="67.349999999999994" customHeight="1" x14ac:dyDescent="0.25">
      <c r="A165" s="10" t="s">
        <v>615</v>
      </c>
      <c r="B165" s="11" t="s">
        <v>616</v>
      </c>
      <c r="D165" s="12"/>
      <c r="E165" s="12"/>
      <c r="F165" s="13" t="s">
        <v>617</v>
      </c>
      <c r="G165" s="14" t="s">
        <v>8</v>
      </c>
      <c r="H165" s="15">
        <v>4</v>
      </c>
      <c r="I165" s="16">
        <v>8.6</v>
      </c>
      <c r="J165" s="17" t="s">
        <v>618</v>
      </c>
      <c r="K165" s="17" t="s">
        <v>15</v>
      </c>
      <c r="L165" s="20" t="s">
        <v>611</v>
      </c>
      <c r="M165" s="21"/>
      <c r="N165" s="22">
        <f t="shared" si="2"/>
        <v>0</v>
      </c>
    </row>
    <row r="166" spans="1:14" ht="67.349999999999994" customHeight="1" x14ac:dyDescent="0.25">
      <c r="A166" s="10" t="s">
        <v>619</v>
      </c>
      <c r="B166" s="11" t="s">
        <v>620</v>
      </c>
      <c r="D166" s="12"/>
      <c r="E166" s="12"/>
      <c r="F166" s="13" t="s">
        <v>621</v>
      </c>
      <c r="G166" s="14" t="s">
        <v>8</v>
      </c>
      <c r="H166" s="15">
        <v>2</v>
      </c>
      <c r="I166" s="16">
        <v>11.8</v>
      </c>
      <c r="J166" s="17" t="s">
        <v>622</v>
      </c>
      <c r="K166" s="17" t="s">
        <v>15</v>
      </c>
      <c r="L166" s="20" t="s">
        <v>611</v>
      </c>
      <c r="M166" s="21"/>
      <c r="N166" s="22">
        <f t="shared" si="2"/>
        <v>0</v>
      </c>
    </row>
    <row r="167" spans="1:14" ht="67.349999999999994" customHeight="1" x14ac:dyDescent="0.25">
      <c r="A167" s="10" t="s">
        <v>623</v>
      </c>
      <c r="B167" s="11" t="s">
        <v>624</v>
      </c>
      <c r="D167" s="12"/>
      <c r="E167" s="12"/>
      <c r="F167" s="13" t="s">
        <v>625</v>
      </c>
      <c r="G167" s="14" t="s">
        <v>8</v>
      </c>
      <c r="H167" s="15">
        <v>4</v>
      </c>
      <c r="I167" s="16">
        <v>8.9</v>
      </c>
      <c r="J167" s="17" t="s">
        <v>626</v>
      </c>
      <c r="K167" s="17" t="s">
        <v>15</v>
      </c>
      <c r="L167" s="20" t="s">
        <v>611</v>
      </c>
      <c r="M167" s="21"/>
      <c r="N167" s="22">
        <f t="shared" si="2"/>
        <v>0</v>
      </c>
    </row>
    <row r="168" spans="1:14" ht="67.349999999999994" customHeight="1" x14ac:dyDescent="0.25">
      <c r="A168" s="10" t="s">
        <v>627</v>
      </c>
      <c r="B168" s="11" t="s">
        <v>628</v>
      </c>
      <c r="D168" s="12"/>
      <c r="E168" s="12"/>
      <c r="F168" s="13" t="s">
        <v>629</v>
      </c>
      <c r="G168" s="14" t="s">
        <v>8</v>
      </c>
      <c r="H168" s="15">
        <v>4</v>
      </c>
      <c r="I168" s="16">
        <v>9.9</v>
      </c>
      <c r="J168" s="17" t="s">
        <v>610</v>
      </c>
      <c r="K168" s="17" t="s">
        <v>15</v>
      </c>
      <c r="L168" s="20" t="s">
        <v>611</v>
      </c>
      <c r="M168" s="21"/>
      <c r="N168" s="22">
        <f t="shared" si="2"/>
        <v>0</v>
      </c>
    </row>
    <row r="169" spans="1:14" ht="67.349999999999994" customHeight="1" x14ac:dyDescent="0.25">
      <c r="A169" s="10" t="s">
        <v>631</v>
      </c>
      <c r="B169" s="11" t="s">
        <v>632</v>
      </c>
      <c r="D169" s="12"/>
      <c r="E169" s="12"/>
      <c r="F169" s="13" t="s">
        <v>633</v>
      </c>
      <c r="G169" s="14" t="s">
        <v>8</v>
      </c>
      <c r="H169" s="15">
        <v>4</v>
      </c>
      <c r="I169" s="16">
        <v>9.9</v>
      </c>
      <c r="J169" s="17" t="s">
        <v>630</v>
      </c>
      <c r="K169" s="17" t="s">
        <v>15</v>
      </c>
      <c r="L169" s="20" t="s">
        <v>58</v>
      </c>
      <c r="M169" s="21"/>
      <c r="N169" s="22">
        <f t="shared" si="2"/>
        <v>0</v>
      </c>
    </row>
    <row r="170" spans="1:14" ht="67.349999999999994" customHeight="1" x14ac:dyDescent="0.25">
      <c r="A170" s="10" t="s">
        <v>634</v>
      </c>
      <c r="B170" s="11" t="s">
        <v>635</v>
      </c>
      <c r="D170" s="12"/>
      <c r="E170" s="12"/>
      <c r="F170" s="13" t="s">
        <v>636</v>
      </c>
      <c r="G170" s="14" t="s">
        <v>8</v>
      </c>
      <c r="H170" s="15">
        <v>4</v>
      </c>
      <c r="I170" s="16">
        <v>5.2</v>
      </c>
      <c r="J170" s="17" t="s">
        <v>295</v>
      </c>
      <c r="K170" s="17" t="s">
        <v>15</v>
      </c>
      <c r="L170" s="20" t="s">
        <v>592</v>
      </c>
      <c r="M170" s="21"/>
      <c r="N170" s="22">
        <f t="shared" si="2"/>
        <v>0</v>
      </c>
    </row>
    <row r="171" spans="1:14" ht="67.349999999999994" customHeight="1" x14ac:dyDescent="0.25">
      <c r="A171" s="10" t="s">
        <v>637</v>
      </c>
      <c r="B171" s="11" t="s">
        <v>638</v>
      </c>
      <c r="D171" s="12"/>
      <c r="E171" s="12"/>
      <c r="F171" s="13" t="s">
        <v>639</v>
      </c>
      <c r="G171" s="14" t="s">
        <v>8</v>
      </c>
      <c r="H171" s="15" t="s">
        <v>8</v>
      </c>
      <c r="I171" s="16">
        <v>6.2</v>
      </c>
      <c r="J171" s="17" t="s">
        <v>290</v>
      </c>
      <c r="K171" s="17" t="s">
        <v>15</v>
      </c>
      <c r="L171" s="20" t="s">
        <v>592</v>
      </c>
      <c r="M171" s="21"/>
      <c r="N171" s="22">
        <f t="shared" si="2"/>
        <v>0</v>
      </c>
    </row>
    <row r="172" spans="1:14" ht="67.349999999999994" customHeight="1" x14ac:dyDescent="0.25">
      <c r="A172" s="10" t="s">
        <v>640</v>
      </c>
      <c r="B172" s="11" t="s">
        <v>641</v>
      </c>
      <c r="D172" s="12"/>
      <c r="E172" s="12"/>
      <c r="F172" s="13" t="s">
        <v>642</v>
      </c>
      <c r="G172" s="14" t="s">
        <v>8</v>
      </c>
      <c r="H172" s="15">
        <v>6</v>
      </c>
      <c r="I172" s="16">
        <v>9.4</v>
      </c>
      <c r="J172" s="17" t="s">
        <v>606</v>
      </c>
      <c r="K172" s="17" t="s">
        <v>15</v>
      </c>
      <c r="L172" s="20" t="s">
        <v>592</v>
      </c>
      <c r="M172" s="21"/>
      <c r="N172" s="22">
        <f t="shared" si="2"/>
        <v>0</v>
      </c>
    </row>
    <row r="173" spans="1:14" ht="67.349999999999994" customHeight="1" x14ac:dyDescent="0.25">
      <c r="A173" s="10" t="s">
        <v>643</v>
      </c>
      <c r="B173" s="11" t="s">
        <v>644</v>
      </c>
      <c r="D173" s="12"/>
      <c r="E173" s="12"/>
      <c r="F173" s="13" t="s">
        <v>645</v>
      </c>
      <c r="G173" s="14" t="s">
        <v>8</v>
      </c>
      <c r="H173" s="15" t="s">
        <v>8</v>
      </c>
      <c r="I173" s="16">
        <v>5.2</v>
      </c>
      <c r="J173" s="17" t="s">
        <v>290</v>
      </c>
      <c r="K173" s="17" t="s">
        <v>15</v>
      </c>
      <c r="L173" s="20" t="s">
        <v>592</v>
      </c>
      <c r="M173" s="21"/>
      <c r="N173" s="22">
        <f t="shared" si="2"/>
        <v>0</v>
      </c>
    </row>
    <row r="174" spans="1:14" ht="67.349999999999994" customHeight="1" x14ac:dyDescent="0.25">
      <c r="A174" s="10" t="s">
        <v>646</v>
      </c>
      <c r="B174" s="11" t="s">
        <v>647</v>
      </c>
      <c r="D174" s="12"/>
      <c r="E174" s="12"/>
      <c r="F174" s="13" t="s">
        <v>648</v>
      </c>
      <c r="G174" s="14" t="s">
        <v>8</v>
      </c>
      <c r="H174" s="15">
        <v>4</v>
      </c>
      <c r="I174" s="16">
        <v>6.2</v>
      </c>
      <c r="J174" s="17" t="s">
        <v>290</v>
      </c>
      <c r="K174" s="17" t="s">
        <v>15</v>
      </c>
      <c r="L174" s="20" t="s">
        <v>592</v>
      </c>
      <c r="M174" s="21"/>
      <c r="N174" s="22">
        <f t="shared" si="2"/>
        <v>0</v>
      </c>
    </row>
    <row r="175" spans="1:14" ht="67.349999999999994" customHeight="1" x14ac:dyDescent="0.25">
      <c r="A175" s="10" t="s">
        <v>649</v>
      </c>
      <c r="B175" s="11" t="s">
        <v>650</v>
      </c>
      <c r="D175" s="12"/>
      <c r="E175" s="12"/>
      <c r="F175" s="13" t="s">
        <v>651</v>
      </c>
      <c r="G175" s="14" t="s">
        <v>8</v>
      </c>
      <c r="H175" s="15">
        <v>4</v>
      </c>
      <c r="I175" s="16">
        <v>10.9</v>
      </c>
      <c r="J175" s="17" t="s">
        <v>295</v>
      </c>
      <c r="K175" s="17" t="s">
        <v>15</v>
      </c>
      <c r="L175" s="20" t="s">
        <v>592</v>
      </c>
      <c r="M175" s="21"/>
      <c r="N175" s="22">
        <f t="shared" si="2"/>
        <v>0</v>
      </c>
    </row>
    <row r="176" spans="1:14" ht="67.349999999999994" customHeight="1" x14ac:dyDescent="0.25">
      <c r="A176" s="10" t="s">
        <v>652</v>
      </c>
      <c r="B176" s="11" t="s">
        <v>653</v>
      </c>
      <c r="D176" s="12"/>
      <c r="E176" s="12"/>
      <c r="F176" s="13" t="s">
        <v>654</v>
      </c>
      <c r="G176" s="14" t="s">
        <v>8</v>
      </c>
      <c r="H176" s="15">
        <v>2</v>
      </c>
      <c r="I176" s="16">
        <v>13.8</v>
      </c>
      <c r="J176" s="17" t="s">
        <v>606</v>
      </c>
      <c r="K176" s="17" t="s">
        <v>15</v>
      </c>
      <c r="L176" s="20" t="s">
        <v>592</v>
      </c>
      <c r="M176" s="21"/>
      <c r="N176" s="22">
        <f t="shared" si="2"/>
        <v>0</v>
      </c>
    </row>
    <row r="177" spans="1:14" ht="67.349999999999994" customHeight="1" x14ac:dyDescent="0.25">
      <c r="A177" s="10" t="s">
        <v>655</v>
      </c>
      <c r="B177" s="11" t="s">
        <v>656</v>
      </c>
      <c r="D177" s="12"/>
      <c r="E177" s="12"/>
      <c r="F177" s="13" t="s">
        <v>657</v>
      </c>
      <c r="G177" s="14" t="s">
        <v>8</v>
      </c>
      <c r="H177" s="15">
        <v>4</v>
      </c>
      <c r="I177" s="16">
        <v>5.2</v>
      </c>
      <c r="J177" s="17" t="s">
        <v>295</v>
      </c>
      <c r="K177" s="17" t="s">
        <v>15</v>
      </c>
      <c r="L177" s="20" t="s">
        <v>592</v>
      </c>
      <c r="M177" s="21"/>
      <c r="N177" s="22">
        <f t="shared" si="2"/>
        <v>0</v>
      </c>
    </row>
    <row r="178" spans="1:14" ht="67.349999999999994" customHeight="1" x14ac:dyDescent="0.25">
      <c r="A178" s="10" t="s">
        <v>658</v>
      </c>
      <c r="B178" s="11" t="s">
        <v>659</v>
      </c>
      <c r="D178" s="12"/>
      <c r="E178" s="12"/>
      <c r="F178" s="13" t="s">
        <v>660</v>
      </c>
      <c r="G178" s="14" t="s">
        <v>8</v>
      </c>
      <c r="H178" s="15">
        <v>4</v>
      </c>
      <c r="I178" s="16">
        <v>6.2</v>
      </c>
      <c r="J178" s="17" t="s">
        <v>290</v>
      </c>
      <c r="K178" s="17" t="s">
        <v>15</v>
      </c>
      <c r="L178" s="20" t="s">
        <v>592</v>
      </c>
      <c r="M178" s="21"/>
      <c r="N178" s="22">
        <f t="shared" ref="N178:N240" si="3">M178*I178</f>
        <v>0</v>
      </c>
    </row>
    <row r="179" spans="1:14" ht="67.349999999999994" customHeight="1" x14ac:dyDescent="0.25">
      <c r="A179" s="10" t="s">
        <v>661</v>
      </c>
      <c r="B179" s="11" t="s">
        <v>662</v>
      </c>
      <c r="D179" s="12"/>
      <c r="E179" s="12"/>
      <c r="F179" s="13" t="s">
        <v>663</v>
      </c>
      <c r="G179" s="14" t="s">
        <v>8</v>
      </c>
      <c r="H179" s="15">
        <v>4</v>
      </c>
      <c r="I179" s="16">
        <v>5.2</v>
      </c>
      <c r="J179" s="17" t="s">
        <v>290</v>
      </c>
      <c r="K179" s="17" t="s">
        <v>15</v>
      </c>
      <c r="L179" s="20" t="s">
        <v>592</v>
      </c>
      <c r="M179" s="21"/>
      <c r="N179" s="22">
        <f t="shared" si="3"/>
        <v>0</v>
      </c>
    </row>
    <row r="180" spans="1:14" ht="67.349999999999994" customHeight="1" x14ac:dyDescent="0.25">
      <c r="A180" s="10" t="s">
        <v>664</v>
      </c>
      <c r="B180" s="11" t="s">
        <v>665</v>
      </c>
      <c r="D180" s="12"/>
      <c r="E180" s="12"/>
      <c r="F180" s="13" t="s">
        <v>666</v>
      </c>
      <c r="G180" s="14" t="s">
        <v>8</v>
      </c>
      <c r="H180" s="15">
        <v>4</v>
      </c>
      <c r="I180" s="16">
        <v>6.2</v>
      </c>
      <c r="J180" s="17" t="s">
        <v>290</v>
      </c>
      <c r="K180" s="17" t="s">
        <v>15</v>
      </c>
      <c r="L180" s="20" t="s">
        <v>592</v>
      </c>
      <c r="M180" s="21"/>
      <c r="N180" s="22">
        <f t="shared" si="3"/>
        <v>0</v>
      </c>
    </row>
    <row r="181" spans="1:14" ht="67.349999999999994" customHeight="1" x14ac:dyDescent="0.25">
      <c r="A181" s="10" t="s">
        <v>667</v>
      </c>
      <c r="B181" s="11" t="s">
        <v>668</v>
      </c>
      <c r="D181" s="12"/>
      <c r="E181" s="12"/>
      <c r="F181" s="13" t="s">
        <v>669</v>
      </c>
      <c r="G181" s="14" t="s">
        <v>8</v>
      </c>
      <c r="H181" s="15">
        <v>4</v>
      </c>
      <c r="I181" s="16">
        <v>9.4</v>
      </c>
      <c r="J181" s="17" t="s">
        <v>618</v>
      </c>
      <c r="K181" s="17" t="s">
        <v>15</v>
      </c>
      <c r="L181" s="20" t="s">
        <v>592</v>
      </c>
      <c r="M181" s="21"/>
      <c r="N181" s="22">
        <f t="shared" si="3"/>
        <v>0</v>
      </c>
    </row>
    <row r="182" spans="1:14" ht="67.349999999999994" customHeight="1" x14ac:dyDescent="0.25">
      <c r="A182" s="10" t="s">
        <v>670</v>
      </c>
      <c r="B182" s="11" t="s">
        <v>671</v>
      </c>
      <c r="D182" s="12"/>
      <c r="E182" s="12"/>
      <c r="F182" s="13" t="s">
        <v>672</v>
      </c>
      <c r="G182" s="14" t="s">
        <v>8</v>
      </c>
      <c r="H182" s="15">
        <v>4</v>
      </c>
      <c r="I182" s="16">
        <v>10.9</v>
      </c>
      <c r="J182" s="17" t="s">
        <v>295</v>
      </c>
      <c r="K182" s="17" t="s">
        <v>15</v>
      </c>
      <c r="L182" s="20" t="s">
        <v>592</v>
      </c>
      <c r="M182" s="21"/>
      <c r="N182" s="22">
        <f t="shared" si="3"/>
        <v>0</v>
      </c>
    </row>
    <row r="183" spans="1:14" ht="67.349999999999994" customHeight="1" x14ac:dyDescent="0.25">
      <c r="A183" s="10" t="s">
        <v>673</v>
      </c>
      <c r="B183" s="11" t="s">
        <v>674</v>
      </c>
      <c r="D183" s="12"/>
      <c r="E183" s="12"/>
      <c r="F183" s="13" t="s">
        <v>675</v>
      </c>
      <c r="G183" s="14" t="s">
        <v>8</v>
      </c>
      <c r="H183" s="15">
        <v>4</v>
      </c>
      <c r="I183" s="16">
        <v>5.2</v>
      </c>
      <c r="J183" s="17" t="s">
        <v>290</v>
      </c>
      <c r="K183" s="17" t="s">
        <v>15</v>
      </c>
      <c r="L183" s="20" t="s">
        <v>592</v>
      </c>
      <c r="M183" s="21"/>
      <c r="N183" s="22">
        <f t="shared" si="3"/>
        <v>0</v>
      </c>
    </row>
    <row r="184" spans="1:14" ht="67.349999999999994" customHeight="1" x14ac:dyDescent="0.25">
      <c r="A184" s="10" t="s">
        <v>676</v>
      </c>
      <c r="B184" s="11" t="s">
        <v>677</v>
      </c>
      <c r="D184" s="12"/>
      <c r="E184" s="12"/>
      <c r="F184" s="13" t="s">
        <v>678</v>
      </c>
      <c r="G184" s="14" t="s">
        <v>8</v>
      </c>
      <c r="H184" s="15">
        <v>4</v>
      </c>
      <c r="I184" s="16">
        <v>5.2</v>
      </c>
      <c r="J184" s="17" t="s">
        <v>295</v>
      </c>
      <c r="K184" s="17" t="s">
        <v>15</v>
      </c>
      <c r="L184" s="20" t="s">
        <v>592</v>
      </c>
      <c r="M184" s="21"/>
      <c r="N184" s="22">
        <f t="shared" si="3"/>
        <v>0</v>
      </c>
    </row>
    <row r="185" spans="1:14" ht="67.349999999999994" customHeight="1" x14ac:dyDescent="0.25">
      <c r="A185" s="10" t="s">
        <v>679</v>
      </c>
      <c r="B185" s="11" t="s">
        <v>680</v>
      </c>
      <c r="D185" s="12"/>
      <c r="E185" s="12"/>
      <c r="F185" s="13" t="s">
        <v>681</v>
      </c>
      <c r="G185" s="14" t="s">
        <v>8</v>
      </c>
      <c r="H185" s="15">
        <v>6</v>
      </c>
      <c r="I185" s="16">
        <v>9.4</v>
      </c>
      <c r="J185" s="17" t="s">
        <v>606</v>
      </c>
      <c r="K185" s="17" t="s">
        <v>682</v>
      </c>
      <c r="L185" s="20" t="s">
        <v>592</v>
      </c>
      <c r="M185" s="21"/>
      <c r="N185" s="22">
        <f t="shared" si="3"/>
        <v>0</v>
      </c>
    </row>
    <row r="186" spans="1:14" ht="67.349999999999994" customHeight="1" x14ac:dyDescent="0.25">
      <c r="A186" s="10" t="s">
        <v>683</v>
      </c>
      <c r="B186" s="11" t="s">
        <v>684</v>
      </c>
      <c r="D186" s="12"/>
      <c r="E186" s="12"/>
      <c r="F186" s="13" t="s">
        <v>685</v>
      </c>
      <c r="G186" s="14" t="s">
        <v>8</v>
      </c>
      <c r="H186" s="15">
        <v>4</v>
      </c>
      <c r="I186" s="16">
        <v>10.9</v>
      </c>
      <c r="J186" s="17" t="s">
        <v>295</v>
      </c>
      <c r="K186" s="17" t="s">
        <v>15</v>
      </c>
      <c r="L186" s="20" t="s">
        <v>592</v>
      </c>
      <c r="M186" s="21"/>
      <c r="N186" s="22">
        <f t="shared" si="3"/>
        <v>0</v>
      </c>
    </row>
    <row r="187" spans="1:14" ht="67.349999999999994" customHeight="1" x14ac:dyDescent="0.25">
      <c r="A187" s="10" t="s">
        <v>686</v>
      </c>
      <c r="B187" s="11" t="s">
        <v>687</v>
      </c>
      <c r="D187" s="12"/>
      <c r="E187" s="12"/>
      <c r="F187" s="13" t="s">
        <v>688</v>
      </c>
      <c r="G187" s="14" t="s">
        <v>8</v>
      </c>
      <c r="H187" s="15">
        <v>2</v>
      </c>
      <c r="I187" s="16">
        <v>13.8</v>
      </c>
      <c r="J187" s="17" t="s">
        <v>606</v>
      </c>
      <c r="K187" s="17" t="s">
        <v>15</v>
      </c>
      <c r="L187" s="20" t="s">
        <v>592</v>
      </c>
      <c r="M187" s="21"/>
      <c r="N187" s="22">
        <f t="shared" si="3"/>
        <v>0</v>
      </c>
    </row>
    <row r="188" spans="1:14" ht="67.349999999999994" customHeight="1" x14ac:dyDescent="0.25">
      <c r="A188" s="10" t="s">
        <v>689</v>
      </c>
      <c r="B188" s="11" t="s">
        <v>690</v>
      </c>
      <c r="D188" s="12"/>
      <c r="E188" s="12"/>
      <c r="F188" s="13" t="s">
        <v>691</v>
      </c>
      <c r="G188" s="14" t="s">
        <v>8</v>
      </c>
      <c r="H188" s="15">
        <v>4</v>
      </c>
      <c r="I188" s="16">
        <v>12.9</v>
      </c>
      <c r="J188" s="17" t="s">
        <v>268</v>
      </c>
      <c r="K188" s="17" t="s">
        <v>15</v>
      </c>
      <c r="L188" s="20" t="s">
        <v>611</v>
      </c>
      <c r="M188" s="21"/>
      <c r="N188" s="22">
        <f t="shared" si="3"/>
        <v>0</v>
      </c>
    </row>
    <row r="189" spans="1:14" ht="67.349999999999994" customHeight="1" x14ac:dyDescent="0.25">
      <c r="A189" s="10" t="s">
        <v>692</v>
      </c>
      <c r="B189" s="11" t="s">
        <v>693</v>
      </c>
      <c r="D189" s="12"/>
      <c r="E189" s="12"/>
      <c r="F189" s="13" t="s">
        <v>694</v>
      </c>
      <c r="G189" s="14" t="s">
        <v>8</v>
      </c>
      <c r="H189" s="15">
        <v>4</v>
      </c>
      <c r="I189" s="16">
        <v>12.9</v>
      </c>
      <c r="J189" s="17" t="s">
        <v>268</v>
      </c>
      <c r="K189" s="17" t="s">
        <v>15</v>
      </c>
      <c r="L189" s="20" t="s">
        <v>611</v>
      </c>
      <c r="M189" s="21"/>
      <c r="N189" s="22">
        <f t="shared" si="3"/>
        <v>0</v>
      </c>
    </row>
    <row r="190" spans="1:14" ht="67.349999999999994" customHeight="1" x14ac:dyDescent="0.25">
      <c r="A190" s="10" t="s">
        <v>695</v>
      </c>
      <c r="B190" s="11" t="s">
        <v>696</v>
      </c>
      <c r="D190" s="12"/>
      <c r="E190" s="12"/>
      <c r="F190" s="13" t="s">
        <v>697</v>
      </c>
      <c r="G190" s="14" t="s">
        <v>8</v>
      </c>
      <c r="H190" s="15">
        <v>4</v>
      </c>
      <c r="I190" s="16">
        <v>12.9</v>
      </c>
      <c r="J190" s="17" t="s">
        <v>268</v>
      </c>
      <c r="K190" s="17" t="s">
        <v>15</v>
      </c>
      <c r="L190" s="20" t="s">
        <v>58</v>
      </c>
      <c r="M190" s="21"/>
      <c r="N190" s="22">
        <f t="shared" si="3"/>
        <v>0</v>
      </c>
    </row>
    <row r="191" spans="1:14" ht="67.349999999999994" customHeight="1" x14ac:dyDescent="0.25">
      <c r="A191" s="10" t="s">
        <v>698</v>
      </c>
      <c r="B191" s="11" t="s">
        <v>699</v>
      </c>
      <c r="D191" s="12"/>
      <c r="E191" s="12"/>
      <c r="F191" s="13" t="s">
        <v>700</v>
      </c>
      <c r="G191" s="14" t="s">
        <v>8</v>
      </c>
      <c r="H191" s="15">
        <v>4</v>
      </c>
      <c r="I191" s="16">
        <v>12.9</v>
      </c>
      <c r="J191" s="17" t="s">
        <v>268</v>
      </c>
      <c r="K191" s="17" t="s">
        <v>15</v>
      </c>
      <c r="L191" s="20" t="s">
        <v>16</v>
      </c>
      <c r="M191" s="21"/>
      <c r="N191" s="22">
        <f t="shared" si="3"/>
        <v>0</v>
      </c>
    </row>
    <row r="192" spans="1:14" ht="67.349999999999994" customHeight="1" x14ac:dyDescent="0.25">
      <c r="A192" s="10" t="s">
        <v>701</v>
      </c>
      <c r="B192" s="11" t="s">
        <v>702</v>
      </c>
      <c r="D192" s="12"/>
      <c r="E192" s="12"/>
      <c r="F192" s="13" t="s">
        <v>703</v>
      </c>
      <c r="G192" s="14" t="s">
        <v>8</v>
      </c>
      <c r="H192" s="15">
        <v>4</v>
      </c>
      <c r="I192" s="16">
        <v>5.9</v>
      </c>
      <c r="J192" s="17" t="s">
        <v>704</v>
      </c>
      <c r="K192" s="17" t="s">
        <v>8</v>
      </c>
      <c r="L192" s="20" t="s">
        <v>705</v>
      </c>
      <c r="M192" s="21"/>
      <c r="N192" s="22">
        <f t="shared" si="3"/>
        <v>0</v>
      </c>
    </row>
    <row r="193" spans="1:14" ht="67.349999999999994" customHeight="1" x14ac:dyDescent="0.25">
      <c r="A193" s="10" t="s">
        <v>706</v>
      </c>
      <c r="B193" s="11" t="s">
        <v>702</v>
      </c>
      <c r="D193" s="12"/>
      <c r="E193" s="12"/>
      <c r="F193" s="13" t="s">
        <v>707</v>
      </c>
      <c r="G193" s="14" t="s">
        <v>8</v>
      </c>
      <c r="H193" s="15">
        <v>4</v>
      </c>
      <c r="I193" s="16">
        <v>5.9</v>
      </c>
      <c r="J193" s="17" t="s">
        <v>704</v>
      </c>
      <c r="K193" s="17" t="s">
        <v>8</v>
      </c>
      <c r="L193" s="20" t="s">
        <v>705</v>
      </c>
      <c r="M193" s="21"/>
      <c r="N193" s="22">
        <f t="shared" si="3"/>
        <v>0</v>
      </c>
    </row>
    <row r="194" spans="1:14" ht="67.349999999999994" customHeight="1" x14ac:dyDescent="0.25">
      <c r="A194" s="10" t="s">
        <v>708</v>
      </c>
      <c r="B194" s="11" t="s">
        <v>702</v>
      </c>
      <c r="D194" s="12"/>
      <c r="E194" s="12"/>
      <c r="F194" s="13" t="s">
        <v>709</v>
      </c>
      <c r="G194" s="14" t="s">
        <v>8</v>
      </c>
      <c r="H194" s="15">
        <v>4</v>
      </c>
      <c r="I194" s="16">
        <v>5.9</v>
      </c>
      <c r="J194" s="17" t="s">
        <v>704</v>
      </c>
      <c r="K194" s="17" t="s">
        <v>8</v>
      </c>
      <c r="L194" s="20" t="s">
        <v>705</v>
      </c>
      <c r="M194" s="21"/>
      <c r="N194" s="22">
        <f t="shared" si="3"/>
        <v>0</v>
      </c>
    </row>
    <row r="195" spans="1:14" ht="67.349999999999994" customHeight="1" x14ac:dyDescent="0.25">
      <c r="A195" s="10" t="s">
        <v>710</v>
      </c>
      <c r="B195" s="11" t="s">
        <v>702</v>
      </c>
      <c r="D195" s="12"/>
      <c r="E195" s="12"/>
      <c r="F195" s="13" t="s">
        <v>711</v>
      </c>
      <c r="G195" s="14" t="s">
        <v>8</v>
      </c>
      <c r="H195" s="15">
        <v>4</v>
      </c>
      <c r="I195" s="16">
        <v>5.9</v>
      </c>
      <c r="J195" s="17" t="s">
        <v>704</v>
      </c>
      <c r="K195" s="17" t="s">
        <v>8</v>
      </c>
      <c r="L195" s="20" t="s">
        <v>705</v>
      </c>
      <c r="M195" s="21"/>
      <c r="N195" s="22">
        <f t="shared" si="3"/>
        <v>0</v>
      </c>
    </row>
    <row r="196" spans="1:14" ht="67.349999999999994" customHeight="1" x14ac:dyDescent="0.25">
      <c r="A196" s="10" t="s">
        <v>712</v>
      </c>
      <c r="B196" s="11" t="s">
        <v>702</v>
      </c>
      <c r="D196" s="12"/>
      <c r="E196" s="12"/>
      <c r="F196" s="13" t="s">
        <v>713</v>
      </c>
      <c r="G196" s="14" t="s">
        <v>8</v>
      </c>
      <c r="H196" s="15">
        <v>4</v>
      </c>
      <c r="I196" s="16">
        <v>5.9</v>
      </c>
      <c r="J196" s="17" t="s">
        <v>704</v>
      </c>
      <c r="K196" s="17" t="s">
        <v>8</v>
      </c>
      <c r="L196" s="20" t="s">
        <v>705</v>
      </c>
      <c r="M196" s="21"/>
      <c r="N196" s="22">
        <f t="shared" si="3"/>
        <v>0</v>
      </c>
    </row>
    <row r="197" spans="1:14" ht="67.349999999999994" customHeight="1" x14ac:dyDescent="0.25">
      <c r="A197" s="10" t="s">
        <v>714</v>
      </c>
      <c r="B197" s="11" t="s">
        <v>702</v>
      </c>
      <c r="D197" s="12"/>
      <c r="E197" s="12"/>
      <c r="F197" s="13" t="s">
        <v>715</v>
      </c>
      <c r="G197" s="14" t="s">
        <v>8</v>
      </c>
      <c r="H197" s="15">
        <v>4</v>
      </c>
      <c r="I197" s="16">
        <v>5.9</v>
      </c>
      <c r="J197" s="17" t="s">
        <v>704</v>
      </c>
      <c r="K197" s="17" t="s">
        <v>8</v>
      </c>
      <c r="L197" s="20" t="s">
        <v>705</v>
      </c>
      <c r="M197" s="21"/>
      <c r="N197" s="22">
        <f t="shared" si="3"/>
        <v>0</v>
      </c>
    </row>
    <row r="198" spans="1:14" ht="67.349999999999994" customHeight="1" x14ac:dyDescent="0.25">
      <c r="A198" s="10" t="s">
        <v>716</v>
      </c>
      <c r="B198" s="11" t="s">
        <v>717</v>
      </c>
      <c r="D198" s="12"/>
      <c r="E198" s="12"/>
      <c r="F198" s="13" t="s">
        <v>718</v>
      </c>
      <c r="G198" s="14" t="s">
        <v>8</v>
      </c>
      <c r="H198" s="15">
        <v>2</v>
      </c>
      <c r="I198" s="16">
        <v>6.3</v>
      </c>
      <c r="J198" s="17" t="s">
        <v>719</v>
      </c>
      <c r="K198" s="17" t="s">
        <v>15</v>
      </c>
      <c r="L198" s="20" t="s">
        <v>720</v>
      </c>
      <c r="M198" s="21"/>
      <c r="N198" s="22">
        <f t="shared" si="3"/>
        <v>0</v>
      </c>
    </row>
    <row r="199" spans="1:14" ht="67.349999999999994" customHeight="1" x14ac:dyDescent="0.25">
      <c r="A199" s="10" t="s">
        <v>721</v>
      </c>
      <c r="B199" s="11" t="s">
        <v>722</v>
      </c>
      <c r="D199" s="12"/>
      <c r="E199" s="12"/>
      <c r="F199" s="13" t="s">
        <v>723</v>
      </c>
      <c r="G199" s="14" t="s">
        <v>8</v>
      </c>
      <c r="H199" s="15">
        <v>4</v>
      </c>
      <c r="I199" s="16">
        <v>4.0999999999999996</v>
      </c>
      <c r="J199" s="17" t="s">
        <v>704</v>
      </c>
      <c r="K199" s="17" t="s">
        <v>15</v>
      </c>
      <c r="L199" s="20" t="s">
        <v>720</v>
      </c>
      <c r="M199" s="21"/>
      <c r="N199" s="22">
        <f t="shared" si="3"/>
        <v>0</v>
      </c>
    </row>
    <row r="200" spans="1:14" ht="67.349999999999994" customHeight="1" x14ac:dyDescent="0.25">
      <c r="A200" s="10" t="s">
        <v>724</v>
      </c>
      <c r="B200" s="11" t="s">
        <v>725</v>
      </c>
      <c r="D200" s="12"/>
      <c r="E200" s="12"/>
      <c r="F200" s="13" t="s">
        <v>726</v>
      </c>
      <c r="G200" s="14" t="s">
        <v>8</v>
      </c>
      <c r="H200" s="15">
        <v>4</v>
      </c>
      <c r="I200" s="16">
        <v>4.0999999999999996</v>
      </c>
      <c r="J200" s="17" t="s">
        <v>704</v>
      </c>
      <c r="K200" s="17" t="s">
        <v>15</v>
      </c>
      <c r="L200" s="20" t="s">
        <v>720</v>
      </c>
      <c r="M200" s="21"/>
      <c r="N200" s="22">
        <f t="shared" si="3"/>
        <v>0</v>
      </c>
    </row>
    <row r="201" spans="1:14" ht="67.349999999999994" customHeight="1" x14ac:dyDescent="0.25">
      <c r="A201" s="10" t="s">
        <v>727</v>
      </c>
      <c r="B201" s="11" t="s">
        <v>728</v>
      </c>
      <c r="D201" s="12"/>
      <c r="E201" s="12"/>
      <c r="F201" s="13" t="s">
        <v>729</v>
      </c>
      <c r="G201" s="14" t="s">
        <v>8</v>
      </c>
      <c r="H201" s="15">
        <v>4</v>
      </c>
      <c r="I201" s="16">
        <v>4.0999999999999996</v>
      </c>
      <c r="J201" s="17" t="s">
        <v>704</v>
      </c>
      <c r="K201" s="17" t="s">
        <v>15</v>
      </c>
      <c r="L201" s="20" t="s">
        <v>720</v>
      </c>
      <c r="M201" s="21"/>
      <c r="N201" s="22">
        <f t="shared" si="3"/>
        <v>0</v>
      </c>
    </row>
    <row r="202" spans="1:14" ht="67.349999999999994" customHeight="1" x14ac:dyDescent="0.25">
      <c r="A202" s="10" t="s">
        <v>730</v>
      </c>
      <c r="B202" s="11" t="s">
        <v>731</v>
      </c>
      <c r="D202" s="12"/>
      <c r="E202" s="12"/>
      <c r="F202" s="13" t="s">
        <v>732</v>
      </c>
      <c r="G202" s="14" t="s">
        <v>8</v>
      </c>
      <c r="H202" s="15">
        <v>2</v>
      </c>
      <c r="I202" s="16">
        <v>5.6</v>
      </c>
      <c r="J202" s="17" t="s">
        <v>733</v>
      </c>
      <c r="K202" s="17" t="s">
        <v>15</v>
      </c>
      <c r="L202" s="20" t="s">
        <v>720</v>
      </c>
      <c r="M202" s="21"/>
      <c r="N202" s="22">
        <f t="shared" si="3"/>
        <v>0</v>
      </c>
    </row>
    <row r="203" spans="1:14" ht="67.349999999999994" customHeight="1" x14ac:dyDescent="0.25">
      <c r="A203" s="10" t="s">
        <v>734</v>
      </c>
      <c r="B203" s="11" t="s">
        <v>735</v>
      </c>
      <c r="D203" s="12"/>
      <c r="E203" s="12"/>
      <c r="F203" s="13" t="s">
        <v>736</v>
      </c>
      <c r="G203" s="14" t="s">
        <v>8</v>
      </c>
      <c r="H203" s="15">
        <v>2</v>
      </c>
      <c r="I203" s="16">
        <v>5.6</v>
      </c>
      <c r="J203" s="17" t="s">
        <v>733</v>
      </c>
      <c r="K203" s="17" t="s">
        <v>15</v>
      </c>
      <c r="L203" s="20" t="s">
        <v>720</v>
      </c>
      <c r="M203" s="21"/>
      <c r="N203" s="22">
        <f t="shared" si="3"/>
        <v>0</v>
      </c>
    </row>
    <row r="204" spans="1:14" ht="67.349999999999994" customHeight="1" x14ac:dyDescent="0.25">
      <c r="A204" s="10" t="s">
        <v>737</v>
      </c>
      <c r="B204" s="11" t="s">
        <v>738</v>
      </c>
      <c r="D204" s="12"/>
      <c r="E204" s="12"/>
      <c r="F204" s="13" t="s">
        <v>739</v>
      </c>
      <c r="G204" s="14" t="s">
        <v>8</v>
      </c>
      <c r="H204" s="15">
        <v>2</v>
      </c>
      <c r="I204" s="16">
        <v>7.8</v>
      </c>
      <c r="J204" s="17" t="s">
        <v>96</v>
      </c>
      <c r="K204" s="17" t="s">
        <v>15</v>
      </c>
      <c r="L204" s="20" t="s">
        <v>720</v>
      </c>
      <c r="M204" s="21"/>
      <c r="N204" s="22">
        <f t="shared" si="3"/>
        <v>0</v>
      </c>
    </row>
    <row r="205" spans="1:14" ht="67.349999999999994" customHeight="1" x14ac:dyDescent="0.25">
      <c r="A205" s="10" t="s">
        <v>740</v>
      </c>
      <c r="B205" s="11" t="s">
        <v>741</v>
      </c>
      <c r="D205" s="12"/>
      <c r="E205" s="12"/>
      <c r="F205" s="13" t="s">
        <v>742</v>
      </c>
      <c r="G205" s="14" t="s">
        <v>8</v>
      </c>
      <c r="H205" s="15">
        <v>4</v>
      </c>
      <c r="I205" s="16">
        <v>6.95</v>
      </c>
      <c r="J205" s="17" t="s">
        <v>704</v>
      </c>
      <c r="K205" s="17" t="s">
        <v>15</v>
      </c>
      <c r="L205" s="20" t="s">
        <v>743</v>
      </c>
      <c r="M205" s="21"/>
      <c r="N205" s="22">
        <f t="shared" si="3"/>
        <v>0</v>
      </c>
    </row>
    <row r="206" spans="1:14" ht="67.349999999999994" customHeight="1" x14ac:dyDescent="0.25">
      <c r="A206" s="10" t="s">
        <v>744</v>
      </c>
      <c r="B206" s="11" t="s">
        <v>745</v>
      </c>
      <c r="D206" s="12"/>
      <c r="E206" s="12"/>
      <c r="F206" s="13" t="s">
        <v>746</v>
      </c>
      <c r="G206" s="14" t="s">
        <v>8</v>
      </c>
      <c r="H206" s="15">
        <v>4</v>
      </c>
      <c r="I206" s="16">
        <v>6.95</v>
      </c>
      <c r="J206" s="17" t="s">
        <v>704</v>
      </c>
      <c r="K206" s="17" t="s">
        <v>15</v>
      </c>
      <c r="L206" s="20" t="s">
        <v>743</v>
      </c>
      <c r="M206" s="21"/>
      <c r="N206" s="22">
        <f t="shared" si="3"/>
        <v>0</v>
      </c>
    </row>
    <row r="207" spans="1:14" ht="67.349999999999994" customHeight="1" x14ac:dyDescent="0.25">
      <c r="A207" s="10" t="s">
        <v>747</v>
      </c>
      <c r="B207" s="11" t="s">
        <v>748</v>
      </c>
      <c r="D207" s="12"/>
      <c r="E207" s="12"/>
      <c r="F207" s="13" t="s">
        <v>749</v>
      </c>
      <c r="G207" s="14" t="s">
        <v>8</v>
      </c>
      <c r="H207" s="15">
        <v>4</v>
      </c>
      <c r="I207" s="16">
        <v>6.95</v>
      </c>
      <c r="J207" s="17" t="s">
        <v>704</v>
      </c>
      <c r="K207" s="17" t="s">
        <v>15</v>
      </c>
      <c r="L207" s="20" t="s">
        <v>743</v>
      </c>
      <c r="M207" s="21"/>
      <c r="N207" s="22">
        <f t="shared" si="3"/>
        <v>0</v>
      </c>
    </row>
    <row r="208" spans="1:14" ht="67.349999999999994" customHeight="1" x14ac:dyDescent="0.25">
      <c r="A208" s="10" t="s">
        <v>750</v>
      </c>
      <c r="B208" s="11" t="s">
        <v>751</v>
      </c>
      <c r="D208" s="12"/>
      <c r="E208" s="12"/>
      <c r="F208" s="13" t="s">
        <v>752</v>
      </c>
      <c r="G208" s="14" t="s">
        <v>8</v>
      </c>
      <c r="H208" s="15">
        <v>4</v>
      </c>
      <c r="I208" s="16">
        <v>6.95</v>
      </c>
      <c r="J208" s="17" t="s">
        <v>704</v>
      </c>
      <c r="K208" s="17" t="s">
        <v>8</v>
      </c>
      <c r="L208" s="20" t="s">
        <v>743</v>
      </c>
      <c r="M208" s="21"/>
      <c r="N208" s="22">
        <f t="shared" si="3"/>
        <v>0</v>
      </c>
    </row>
    <row r="209" spans="1:14" ht="67.349999999999994" customHeight="1" x14ac:dyDescent="0.25">
      <c r="A209" s="10" t="s">
        <v>753</v>
      </c>
      <c r="B209" s="11" t="s">
        <v>754</v>
      </c>
      <c r="D209" s="12"/>
      <c r="E209" s="12"/>
      <c r="F209" s="13" t="s">
        <v>755</v>
      </c>
      <c r="G209" s="14" t="s">
        <v>8</v>
      </c>
      <c r="H209" s="15">
        <v>4</v>
      </c>
      <c r="I209" s="16">
        <v>6.95</v>
      </c>
      <c r="J209" s="17" t="s">
        <v>704</v>
      </c>
      <c r="K209" s="17" t="s">
        <v>8</v>
      </c>
      <c r="L209" s="20" t="s">
        <v>743</v>
      </c>
      <c r="M209" s="21"/>
      <c r="N209" s="22">
        <f t="shared" si="3"/>
        <v>0</v>
      </c>
    </row>
    <row r="210" spans="1:14" ht="67.349999999999994" customHeight="1" x14ac:dyDescent="0.25">
      <c r="A210" s="10" t="s">
        <v>756</v>
      </c>
      <c r="B210" s="11" t="s">
        <v>757</v>
      </c>
      <c r="D210" s="12"/>
      <c r="E210" s="12"/>
      <c r="F210" s="13" t="s">
        <v>758</v>
      </c>
      <c r="G210" s="14" t="s">
        <v>8</v>
      </c>
      <c r="H210" s="15">
        <v>2</v>
      </c>
      <c r="I210" s="16">
        <v>14.8</v>
      </c>
      <c r="J210" s="17" t="s">
        <v>84</v>
      </c>
      <c r="K210" s="17" t="s">
        <v>8</v>
      </c>
      <c r="L210" s="20" t="s">
        <v>743</v>
      </c>
      <c r="M210" s="21"/>
      <c r="N210" s="22">
        <f t="shared" si="3"/>
        <v>0</v>
      </c>
    </row>
    <row r="211" spans="1:14" ht="67.349999999999994" customHeight="1" x14ac:dyDescent="0.25">
      <c r="A211" s="10" t="s">
        <v>759</v>
      </c>
      <c r="B211" s="11" t="s">
        <v>760</v>
      </c>
      <c r="D211" s="12"/>
      <c r="E211" s="12"/>
      <c r="F211" s="13" t="s">
        <v>761</v>
      </c>
      <c r="G211" s="14" t="s">
        <v>8</v>
      </c>
      <c r="H211" s="15">
        <v>2</v>
      </c>
      <c r="I211" s="16">
        <v>14.8</v>
      </c>
      <c r="J211" s="17" t="s">
        <v>84</v>
      </c>
      <c r="K211" s="17" t="s">
        <v>8</v>
      </c>
      <c r="L211" s="20" t="s">
        <v>743</v>
      </c>
      <c r="M211" s="21"/>
      <c r="N211" s="22">
        <f t="shared" si="3"/>
        <v>0</v>
      </c>
    </row>
    <row r="212" spans="1:14" ht="67.349999999999994" customHeight="1" x14ac:dyDescent="0.25">
      <c r="A212" s="10" t="s">
        <v>762</v>
      </c>
      <c r="B212" s="11" t="s">
        <v>763</v>
      </c>
      <c r="D212" s="12"/>
      <c r="E212" s="12"/>
      <c r="F212" s="13" t="s">
        <v>764</v>
      </c>
      <c r="G212" s="14" t="s">
        <v>8</v>
      </c>
      <c r="H212" s="15">
        <v>2</v>
      </c>
      <c r="I212" s="16">
        <v>14.8</v>
      </c>
      <c r="J212" s="17" t="s">
        <v>84</v>
      </c>
      <c r="K212" s="17" t="s">
        <v>8</v>
      </c>
      <c r="L212" s="20" t="s">
        <v>743</v>
      </c>
      <c r="M212" s="21"/>
      <c r="N212" s="22">
        <f t="shared" si="3"/>
        <v>0</v>
      </c>
    </row>
    <row r="213" spans="1:14" ht="67.349999999999994" customHeight="1" x14ac:dyDescent="0.25">
      <c r="A213" s="10" t="s">
        <v>765</v>
      </c>
      <c r="B213" s="11" t="s">
        <v>766</v>
      </c>
      <c r="D213" s="12"/>
      <c r="E213" s="12"/>
      <c r="F213" s="13" t="s">
        <v>767</v>
      </c>
      <c r="G213" s="14" t="s">
        <v>8</v>
      </c>
      <c r="H213" s="15">
        <v>4</v>
      </c>
      <c r="I213" s="16">
        <v>7.95</v>
      </c>
      <c r="J213" s="17" t="s">
        <v>768</v>
      </c>
      <c r="K213" s="17" t="s">
        <v>15</v>
      </c>
      <c r="L213" s="20" t="s">
        <v>769</v>
      </c>
      <c r="M213" s="21"/>
      <c r="N213" s="22">
        <f t="shared" si="3"/>
        <v>0</v>
      </c>
    </row>
    <row r="214" spans="1:14" ht="67.349999999999994" customHeight="1" x14ac:dyDescent="0.25">
      <c r="A214" s="10" t="s">
        <v>770</v>
      </c>
      <c r="B214" s="11" t="s">
        <v>771</v>
      </c>
      <c r="D214" s="12"/>
      <c r="E214" s="12"/>
      <c r="F214" s="13" t="s">
        <v>772</v>
      </c>
      <c r="G214" s="14" t="s">
        <v>8</v>
      </c>
      <c r="H214" s="15">
        <v>4</v>
      </c>
      <c r="I214" s="16">
        <v>7.95</v>
      </c>
      <c r="J214" s="17" t="s">
        <v>768</v>
      </c>
      <c r="K214" s="17" t="s">
        <v>15</v>
      </c>
      <c r="L214" s="20" t="s">
        <v>769</v>
      </c>
      <c r="M214" s="21"/>
      <c r="N214" s="22">
        <f t="shared" si="3"/>
        <v>0</v>
      </c>
    </row>
    <row r="215" spans="1:14" ht="67.349999999999994" customHeight="1" x14ac:dyDescent="0.25">
      <c r="A215" s="10" t="s">
        <v>773</v>
      </c>
      <c r="B215" s="11" t="s">
        <v>774</v>
      </c>
      <c r="D215" s="12"/>
      <c r="E215" s="12"/>
      <c r="F215" s="13" t="s">
        <v>775</v>
      </c>
      <c r="G215" s="14" t="s">
        <v>8</v>
      </c>
      <c r="H215" s="15">
        <v>4</v>
      </c>
      <c r="I215" s="16">
        <v>7.95</v>
      </c>
      <c r="J215" s="17" t="s">
        <v>768</v>
      </c>
      <c r="K215" s="17" t="s">
        <v>15</v>
      </c>
      <c r="L215" s="20" t="s">
        <v>769</v>
      </c>
      <c r="M215" s="21"/>
      <c r="N215" s="22">
        <f t="shared" si="3"/>
        <v>0</v>
      </c>
    </row>
    <row r="216" spans="1:14" ht="67.349999999999994" customHeight="1" x14ac:dyDescent="0.25">
      <c r="A216" s="10" t="s">
        <v>776</v>
      </c>
      <c r="B216" s="11" t="s">
        <v>777</v>
      </c>
      <c r="D216" s="12"/>
      <c r="E216" s="12"/>
      <c r="F216" s="13" t="s">
        <v>778</v>
      </c>
      <c r="G216" s="14" t="s">
        <v>8</v>
      </c>
      <c r="H216" s="15">
        <v>6</v>
      </c>
      <c r="I216" s="16">
        <v>9.5</v>
      </c>
      <c r="J216" s="17" t="s">
        <v>779</v>
      </c>
      <c r="K216" s="17" t="s">
        <v>682</v>
      </c>
      <c r="L216" s="20" t="s">
        <v>769</v>
      </c>
      <c r="M216" s="21"/>
      <c r="N216" s="22">
        <f t="shared" si="3"/>
        <v>0</v>
      </c>
    </row>
    <row r="217" spans="1:14" ht="67.349999999999994" customHeight="1" x14ac:dyDescent="0.25">
      <c r="A217" s="10" t="s">
        <v>780</v>
      </c>
      <c r="B217" s="11" t="s">
        <v>781</v>
      </c>
      <c r="D217" s="12"/>
      <c r="E217" s="12"/>
      <c r="F217" s="13" t="s">
        <v>782</v>
      </c>
      <c r="G217" s="14" t="s">
        <v>8</v>
      </c>
      <c r="H217" s="15">
        <v>6</v>
      </c>
      <c r="I217" s="16">
        <v>9.5</v>
      </c>
      <c r="J217" s="17" t="s">
        <v>779</v>
      </c>
      <c r="K217" s="17" t="s">
        <v>682</v>
      </c>
      <c r="L217" s="20" t="s">
        <v>769</v>
      </c>
      <c r="M217" s="21"/>
      <c r="N217" s="22">
        <f t="shared" si="3"/>
        <v>0</v>
      </c>
    </row>
    <row r="218" spans="1:14" ht="67.349999999999994" customHeight="1" x14ac:dyDescent="0.25">
      <c r="A218" s="10" t="s">
        <v>783</v>
      </c>
      <c r="B218" s="11" t="s">
        <v>784</v>
      </c>
      <c r="D218" s="12"/>
      <c r="E218" s="12"/>
      <c r="F218" s="13" t="s">
        <v>785</v>
      </c>
      <c r="G218" s="14" t="s">
        <v>8</v>
      </c>
      <c r="H218" s="15">
        <v>6</v>
      </c>
      <c r="I218" s="16">
        <v>9.5</v>
      </c>
      <c r="J218" s="17" t="s">
        <v>779</v>
      </c>
      <c r="K218" s="17" t="s">
        <v>682</v>
      </c>
      <c r="L218" s="20" t="s">
        <v>769</v>
      </c>
      <c r="M218" s="21"/>
      <c r="N218" s="22">
        <f t="shared" si="3"/>
        <v>0</v>
      </c>
    </row>
    <row r="219" spans="1:14" ht="67.349999999999994" customHeight="1" x14ac:dyDescent="0.25">
      <c r="A219" s="10" t="s">
        <v>786</v>
      </c>
      <c r="B219" s="11" t="s">
        <v>787</v>
      </c>
      <c r="D219" s="12"/>
      <c r="E219" s="12"/>
      <c r="F219" s="13" t="s">
        <v>788</v>
      </c>
      <c r="G219" s="14" t="s">
        <v>8</v>
      </c>
      <c r="H219" s="15">
        <v>6</v>
      </c>
      <c r="I219" s="16">
        <v>9.5</v>
      </c>
      <c r="J219" s="17" t="s">
        <v>779</v>
      </c>
      <c r="K219" s="17" t="s">
        <v>682</v>
      </c>
      <c r="L219" s="20" t="s">
        <v>769</v>
      </c>
      <c r="M219" s="21"/>
      <c r="N219" s="22">
        <f t="shared" si="3"/>
        <v>0</v>
      </c>
    </row>
    <row r="220" spans="1:14" ht="67.349999999999994" customHeight="1" x14ac:dyDescent="0.25">
      <c r="A220" s="10" t="s">
        <v>789</v>
      </c>
      <c r="B220" s="11" t="s">
        <v>790</v>
      </c>
      <c r="D220" s="12"/>
      <c r="E220" s="12"/>
      <c r="F220" s="13" t="s">
        <v>791</v>
      </c>
      <c r="G220" s="14" t="s">
        <v>8</v>
      </c>
      <c r="H220" s="15">
        <v>2</v>
      </c>
      <c r="I220" s="16">
        <v>19.899999999999999</v>
      </c>
      <c r="J220" s="17" t="s">
        <v>418</v>
      </c>
      <c r="K220" s="17" t="s">
        <v>15</v>
      </c>
      <c r="L220" s="20" t="s">
        <v>769</v>
      </c>
      <c r="M220" s="21"/>
      <c r="N220" s="22">
        <f t="shared" si="3"/>
        <v>0</v>
      </c>
    </row>
    <row r="221" spans="1:14" ht="67.349999999999994" customHeight="1" x14ac:dyDescent="0.25">
      <c r="A221" s="10" t="s">
        <v>792</v>
      </c>
      <c r="B221" s="11" t="s">
        <v>793</v>
      </c>
      <c r="D221" s="12"/>
      <c r="E221" s="12"/>
      <c r="F221" s="13" t="s">
        <v>794</v>
      </c>
      <c r="G221" s="14" t="s">
        <v>8</v>
      </c>
      <c r="H221" s="15">
        <v>12</v>
      </c>
      <c r="I221" s="16">
        <v>6.95</v>
      </c>
      <c r="J221" s="17" t="s">
        <v>795</v>
      </c>
      <c r="K221" s="17" t="s">
        <v>796</v>
      </c>
      <c r="L221" s="20" t="s">
        <v>769</v>
      </c>
      <c r="M221" s="21"/>
      <c r="N221" s="22">
        <f t="shared" si="3"/>
        <v>0</v>
      </c>
    </row>
    <row r="222" spans="1:14" ht="67.349999999999994" customHeight="1" x14ac:dyDescent="0.25">
      <c r="A222" s="10" t="s">
        <v>797</v>
      </c>
      <c r="B222" s="11" t="s">
        <v>798</v>
      </c>
      <c r="D222" s="12"/>
      <c r="E222" s="12"/>
      <c r="F222" s="13" t="s">
        <v>799</v>
      </c>
      <c r="G222" s="14" t="s">
        <v>8</v>
      </c>
      <c r="H222" s="15">
        <v>2</v>
      </c>
      <c r="I222" s="16">
        <v>8.6</v>
      </c>
      <c r="J222" s="17" t="s">
        <v>795</v>
      </c>
      <c r="K222" s="17" t="s">
        <v>15</v>
      </c>
      <c r="L222" s="20" t="s">
        <v>769</v>
      </c>
      <c r="M222" s="21"/>
      <c r="N222" s="22">
        <f t="shared" si="3"/>
        <v>0</v>
      </c>
    </row>
    <row r="223" spans="1:14" ht="67.349999999999994" customHeight="1" x14ac:dyDescent="0.25">
      <c r="A223" s="10" t="s">
        <v>800</v>
      </c>
      <c r="B223" s="11" t="s">
        <v>801</v>
      </c>
      <c r="D223" s="12"/>
      <c r="E223" s="12"/>
      <c r="F223" s="13" t="s">
        <v>802</v>
      </c>
      <c r="G223" s="14" t="s">
        <v>8</v>
      </c>
      <c r="H223" s="15">
        <v>2</v>
      </c>
      <c r="I223" s="16">
        <v>8.6</v>
      </c>
      <c r="J223" s="17" t="s">
        <v>795</v>
      </c>
      <c r="K223" s="17" t="s">
        <v>15</v>
      </c>
      <c r="L223" s="20" t="s">
        <v>769</v>
      </c>
      <c r="M223" s="21"/>
      <c r="N223" s="22">
        <f t="shared" si="3"/>
        <v>0</v>
      </c>
    </row>
    <row r="224" spans="1:14" ht="67.349999999999994" customHeight="1" x14ac:dyDescent="0.25">
      <c r="A224" s="10" t="s">
        <v>803</v>
      </c>
      <c r="B224" s="11" t="s">
        <v>804</v>
      </c>
      <c r="D224" s="12"/>
      <c r="E224" s="12"/>
      <c r="F224" s="13" t="s">
        <v>805</v>
      </c>
      <c r="G224" s="14" t="s">
        <v>8</v>
      </c>
      <c r="H224" s="15">
        <v>2</v>
      </c>
      <c r="I224" s="16">
        <v>9.9</v>
      </c>
      <c r="J224" s="17" t="s">
        <v>806</v>
      </c>
      <c r="K224" s="17" t="s">
        <v>15</v>
      </c>
      <c r="L224" s="20" t="s">
        <v>769</v>
      </c>
      <c r="M224" s="21"/>
      <c r="N224" s="22">
        <f t="shared" si="3"/>
        <v>0</v>
      </c>
    </row>
    <row r="225" spans="1:14" ht="67.349999999999994" customHeight="1" x14ac:dyDescent="0.25">
      <c r="A225" s="10" t="s">
        <v>807</v>
      </c>
      <c r="B225" s="11" t="s">
        <v>808</v>
      </c>
      <c r="D225" s="12"/>
      <c r="E225" s="12"/>
      <c r="F225" s="13" t="s">
        <v>809</v>
      </c>
      <c r="G225" s="14" t="s">
        <v>8</v>
      </c>
      <c r="H225" s="15">
        <v>4</v>
      </c>
      <c r="I225" s="16">
        <v>7.4</v>
      </c>
      <c r="J225" s="17" t="s">
        <v>810</v>
      </c>
      <c r="K225" s="17" t="s">
        <v>15</v>
      </c>
      <c r="L225" s="20" t="s">
        <v>769</v>
      </c>
      <c r="M225" s="21"/>
      <c r="N225" s="22">
        <f t="shared" si="3"/>
        <v>0</v>
      </c>
    </row>
    <row r="226" spans="1:14" ht="67.349999999999994" customHeight="1" x14ac:dyDescent="0.25">
      <c r="A226" s="10" t="s">
        <v>811</v>
      </c>
      <c r="B226" s="11" t="s">
        <v>812</v>
      </c>
      <c r="D226" s="12"/>
      <c r="E226" s="12"/>
      <c r="F226" s="13" t="s">
        <v>813</v>
      </c>
      <c r="G226" s="14" t="s">
        <v>8</v>
      </c>
      <c r="H226" s="15">
        <v>4</v>
      </c>
      <c r="I226" s="16">
        <v>7.4</v>
      </c>
      <c r="J226" s="17" t="s">
        <v>810</v>
      </c>
      <c r="K226" s="17" t="s">
        <v>15</v>
      </c>
      <c r="L226" s="20" t="s">
        <v>769</v>
      </c>
      <c r="M226" s="21"/>
      <c r="N226" s="22">
        <f t="shared" si="3"/>
        <v>0</v>
      </c>
    </row>
    <row r="227" spans="1:14" ht="67.349999999999994" customHeight="1" x14ac:dyDescent="0.25">
      <c r="A227" s="10" t="s">
        <v>814</v>
      </c>
      <c r="B227" s="11" t="s">
        <v>815</v>
      </c>
      <c r="D227" s="12"/>
      <c r="E227" s="12"/>
      <c r="F227" s="13" t="s">
        <v>816</v>
      </c>
      <c r="G227" s="14" t="s">
        <v>8</v>
      </c>
      <c r="H227" s="15">
        <v>4</v>
      </c>
      <c r="I227" s="16">
        <v>7.4</v>
      </c>
      <c r="J227" s="17" t="s">
        <v>810</v>
      </c>
      <c r="K227" s="17" t="s">
        <v>15</v>
      </c>
      <c r="L227" s="20" t="s">
        <v>769</v>
      </c>
      <c r="M227" s="21"/>
      <c r="N227" s="22">
        <f t="shared" si="3"/>
        <v>0</v>
      </c>
    </row>
    <row r="228" spans="1:14" ht="67.349999999999994" customHeight="1" x14ac:dyDescent="0.25">
      <c r="A228" s="10" t="s">
        <v>817</v>
      </c>
      <c r="B228" s="11" t="s">
        <v>818</v>
      </c>
      <c r="D228" s="12"/>
      <c r="E228" s="12"/>
      <c r="F228" s="13" t="s">
        <v>819</v>
      </c>
      <c r="G228" s="14" t="s">
        <v>8</v>
      </c>
      <c r="H228" s="15">
        <v>4</v>
      </c>
      <c r="I228" s="16">
        <v>7.4</v>
      </c>
      <c r="J228" s="17" t="s">
        <v>810</v>
      </c>
      <c r="K228" s="17" t="s">
        <v>15</v>
      </c>
      <c r="L228" s="20" t="s">
        <v>769</v>
      </c>
      <c r="M228" s="21"/>
      <c r="N228" s="22">
        <f t="shared" si="3"/>
        <v>0</v>
      </c>
    </row>
    <row r="229" spans="1:14" ht="67.349999999999994" customHeight="1" x14ac:dyDescent="0.25">
      <c r="A229" s="10" t="s">
        <v>820</v>
      </c>
      <c r="B229" s="11" t="s">
        <v>821</v>
      </c>
      <c r="D229" s="12"/>
      <c r="E229" s="12"/>
      <c r="F229" s="13" t="s">
        <v>822</v>
      </c>
      <c r="G229" s="14" t="s">
        <v>8</v>
      </c>
      <c r="H229" s="15">
        <v>4</v>
      </c>
      <c r="I229" s="16">
        <v>19.5</v>
      </c>
      <c r="J229" s="17" t="s">
        <v>96</v>
      </c>
      <c r="K229" s="17" t="s">
        <v>15</v>
      </c>
      <c r="L229" s="20" t="s">
        <v>769</v>
      </c>
      <c r="M229" s="21"/>
      <c r="N229" s="22">
        <f t="shared" si="3"/>
        <v>0</v>
      </c>
    </row>
    <row r="230" spans="1:14" ht="67.349999999999994" customHeight="1" x14ac:dyDescent="0.25">
      <c r="A230" s="10" t="s">
        <v>823</v>
      </c>
      <c r="B230" s="11" t="s">
        <v>824</v>
      </c>
      <c r="D230" s="12"/>
      <c r="E230" s="12"/>
      <c r="F230" s="13" t="s">
        <v>825</v>
      </c>
      <c r="G230" s="14" t="s">
        <v>8</v>
      </c>
      <c r="H230" s="15">
        <v>4</v>
      </c>
      <c r="I230" s="16">
        <v>19.5</v>
      </c>
      <c r="J230" s="17" t="s">
        <v>96</v>
      </c>
      <c r="K230" s="17" t="s">
        <v>15</v>
      </c>
      <c r="L230" s="20" t="s">
        <v>769</v>
      </c>
      <c r="M230" s="21"/>
      <c r="N230" s="22">
        <f t="shared" si="3"/>
        <v>0</v>
      </c>
    </row>
    <row r="231" spans="1:14" ht="67.349999999999994" customHeight="1" x14ac:dyDescent="0.25">
      <c r="A231" s="10" t="s">
        <v>826</v>
      </c>
      <c r="B231" s="11" t="s">
        <v>827</v>
      </c>
      <c r="D231" s="12"/>
      <c r="E231" s="12"/>
      <c r="F231" s="13" t="s">
        <v>828</v>
      </c>
      <c r="G231" s="14" t="s">
        <v>8</v>
      </c>
      <c r="H231" s="15">
        <v>4</v>
      </c>
      <c r="I231" s="16">
        <v>12.3</v>
      </c>
      <c r="J231" s="17" t="s">
        <v>829</v>
      </c>
      <c r="K231" s="17" t="s">
        <v>15</v>
      </c>
      <c r="L231" s="20" t="s">
        <v>769</v>
      </c>
      <c r="M231" s="21"/>
      <c r="N231" s="22">
        <f t="shared" si="3"/>
        <v>0</v>
      </c>
    </row>
    <row r="232" spans="1:14" ht="67.349999999999994" customHeight="1" x14ac:dyDescent="0.25">
      <c r="A232" s="10" t="s">
        <v>830</v>
      </c>
      <c r="B232" s="11" t="s">
        <v>831</v>
      </c>
      <c r="D232" s="12"/>
      <c r="E232" s="12"/>
      <c r="F232" s="13" t="s">
        <v>832</v>
      </c>
      <c r="G232" s="14" t="s">
        <v>8</v>
      </c>
      <c r="H232" s="15">
        <v>4</v>
      </c>
      <c r="I232" s="16">
        <v>12.3</v>
      </c>
      <c r="J232" s="17" t="s">
        <v>833</v>
      </c>
      <c r="K232" s="17" t="s">
        <v>15</v>
      </c>
      <c r="L232" s="20" t="s">
        <v>769</v>
      </c>
      <c r="M232" s="21"/>
      <c r="N232" s="22">
        <f t="shared" si="3"/>
        <v>0</v>
      </c>
    </row>
    <row r="233" spans="1:14" ht="67.349999999999994" customHeight="1" x14ac:dyDescent="0.25">
      <c r="A233" s="10" t="s">
        <v>834</v>
      </c>
      <c r="B233" s="11" t="s">
        <v>835</v>
      </c>
      <c r="D233" s="12"/>
      <c r="E233" s="12"/>
      <c r="F233" s="13" t="s">
        <v>836</v>
      </c>
      <c r="G233" s="14" t="s">
        <v>8</v>
      </c>
      <c r="H233" s="15">
        <v>4</v>
      </c>
      <c r="I233" s="16">
        <v>7.95</v>
      </c>
      <c r="J233" s="17" t="s">
        <v>768</v>
      </c>
      <c r="K233" s="17" t="s">
        <v>15</v>
      </c>
      <c r="L233" s="20" t="s">
        <v>769</v>
      </c>
      <c r="M233" s="21"/>
      <c r="N233" s="22">
        <f t="shared" si="3"/>
        <v>0</v>
      </c>
    </row>
    <row r="234" spans="1:14" ht="67.349999999999994" customHeight="1" x14ac:dyDescent="0.25">
      <c r="A234" s="10" t="s">
        <v>837</v>
      </c>
      <c r="B234" s="11" t="s">
        <v>838</v>
      </c>
      <c r="D234" s="12"/>
      <c r="E234" s="12"/>
      <c r="F234" s="13" t="s">
        <v>839</v>
      </c>
      <c r="G234" s="14" t="s">
        <v>8</v>
      </c>
      <c r="H234" s="15">
        <v>4</v>
      </c>
      <c r="I234" s="16">
        <v>7.95</v>
      </c>
      <c r="J234" s="17" t="s">
        <v>768</v>
      </c>
      <c r="K234" s="17" t="s">
        <v>15</v>
      </c>
      <c r="L234" s="20" t="s">
        <v>769</v>
      </c>
      <c r="M234" s="21"/>
      <c r="N234" s="22">
        <f t="shared" si="3"/>
        <v>0</v>
      </c>
    </row>
    <row r="235" spans="1:14" ht="67.349999999999994" customHeight="1" x14ac:dyDescent="0.25">
      <c r="A235" s="10" t="s">
        <v>840</v>
      </c>
      <c r="B235" s="11" t="s">
        <v>841</v>
      </c>
      <c r="D235" s="12"/>
      <c r="E235" s="12"/>
      <c r="F235" s="13" t="s">
        <v>842</v>
      </c>
      <c r="G235" s="14" t="s">
        <v>8</v>
      </c>
      <c r="H235" s="15">
        <v>6</v>
      </c>
      <c r="I235" s="16">
        <v>9.5</v>
      </c>
      <c r="J235" s="17" t="s">
        <v>779</v>
      </c>
      <c r="K235" s="17" t="s">
        <v>682</v>
      </c>
      <c r="L235" s="20" t="s">
        <v>769</v>
      </c>
      <c r="M235" s="21"/>
      <c r="N235" s="22">
        <f t="shared" si="3"/>
        <v>0</v>
      </c>
    </row>
    <row r="236" spans="1:14" ht="67.349999999999994" customHeight="1" x14ac:dyDescent="0.25">
      <c r="A236" s="10" t="s">
        <v>843</v>
      </c>
      <c r="B236" s="11" t="s">
        <v>844</v>
      </c>
      <c r="D236" s="12"/>
      <c r="E236" s="12"/>
      <c r="F236" s="13" t="s">
        <v>845</v>
      </c>
      <c r="G236" s="14" t="s">
        <v>8</v>
      </c>
      <c r="H236" s="15">
        <v>2</v>
      </c>
      <c r="I236" s="16">
        <v>11.8</v>
      </c>
      <c r="J236" s="17" t="s">
        <v>846</v>
      </c>
      <c r="K236" s="17" t="s">
        <v>15</v>
      </c>
      <c r="L236" s="20" t="s">
        <v>769</v>
      </c>
      <c r="M236" s="21"/>
      <c r="N236" s="22">
        <f t="shared" si="3"/>
        <v>0</v>
      </c>
    </row>
    <row r="237" spans="1:14" ht="67.349999999999994" customHeight="1" x14ac:dyDescent="0.25">
      <c r="A237" s="10" t="s">
        <v>847</v>
      </c>
      <c r="B237" s="11" t="s">
        <v>848</v>
      </c>
      <c r="D237" s="12"/>
      <c r="E237" s="12"/>
      <c r="F237" s="13" t="s">
        <v>849</v>
      </c>
      <c r="G237" s="14" t="s">
        <v>8</v>
      </c>
      <c r="H237" s="15">
        <v>2</v>
      </c>
      <c r="I237" s="16">
        <v>11.8</v>
      </c>
      <c r="J237" s="17" t="s">
        <v>846</v>
      </c>
      <c r="K237" s="17" t="s">
        <v>15</v>
      </c>
      <c r="L237" s="20" t="s">
        <v>769</v>
      </c>
      <c r="M237" s="21"/>
      <c r="N237" s="22">
        <f t="shared" si="3"/>
        <v>0</v>
      </c>
    </row>
    <row r="238" spans="1:14" ht="67.349999999999994" customHeight="1" x14ac:dyDescent="0.25">
      <c r="A238" s="10" t="s">
        <v>850</v>
      </c>
      <c r="B238" s="11" t="s">
        <v>851</v>
      </c>
      <c r="D238" s="12"/>
      <c r="E238" s="12"/>
      <c r="F238" s="13" t="s">
        <v>852</v>
      </c>
      <c r="G238" s="14" t="s">
        <v>8</v>
      </c>
      <c r="H238" s="15">
        <v>4</v>
      </c>
      <c r="I238" s="16">
        <v>7.95</v>
      </c>
      <c r="J238" s="17" t="s">
        <v>704</v>
      </c>
      <c r="K238" s="17" t="s">
        <v>15</v>
      </c>
      <c r="L238" s="20" t="s">
        <v>853</v>
      </c>
      <c r="M238" s="21"/>
      <c r="N238" s="22">
        <f t="shared" si="3"/>
        <v>0</v>
      </c>
    </row>
    <row r="239" spans="1:14" ht="67.349999999999994" customHeight="1" x14ac:dyDescent="0.25">
      <c r="A239" s="10" t="s">
        <v>854</v>
      </c>
      <c r="B239" s="11" t="s">
        <v>855</v>
      </c>
      <c r="D239" s="12"/>
      <c r="E239" s="12"/>
      <c r="F239" s="13" t="s">
        <v>856</v>
      </c>
      <c r="G239" s="14" t="s">
        <v>8</v>
      </c>
      <c r="H239" s="15">
        <v>4</v>
      </c>
      <c r="I239" s="16">
        <v>7.95</v>
      </c>
      <c r="J239" s="17" t="s">
        <v>704</v>
      </c>
      <c r="K239" s="17" t="s">
        <v>15</v>
      </c>
      <c r="L239" s="20" t="s">
        <v>853</v>
      </c>
      <c r="M239" s="21"/>
      <c r="N239" s="22">
        <f t="shared" si="3"/>
        <v>0</v>
      </c>
    </row>
    <row r="240" spans="1:14" ht="67.349999999999994" customHeight="1" x14ac:dyDescent="0.25">
      <c r="A240" s="10" t="s">
        <v>857</v>
      </c>
      <c r="B240" s="11" t="s">
        <v>858</v>
      </c>
      <c r="D240" s="12"/>
      <c r="E240" s="12"/>
      <c r="F240" s="13" t="s">
        <v>859</v>
      </c>
      <c r="G240" s="14" t="s">
        <v>8</v>
      </c>
      <c r="H240" s="15">
        <v>6</v>
      </c>
      <c r="I240" s="16">
        <v>9.5</v>
      </c>
      <c r="J240" s="17" t="s">
        <v>860</v>
      </c>
      <c r="K240" s="17" t="s">
        <v>15</v>
      </c>
      <c r="L240" s="20" t="s">
        <v>853</v>
      </c>
      <c r="M240" s="21"/>
      <c r="N240" s="22">
        <f t="shared" si="3"/>
        <v>0</v>
      </c>
    </row>
    <row r="241" spans="1:14" ht="67.349999999999994" customHeight="1" x14ac:dyDescent="0.25">
      <c r="A241" s="10" t="s">
        <v>861</v>
      </c>
      <c r="B241" s="11" t="s">
        <v>862</v>
      </c>
      <c r="D241" s="12"/>
      <c r="E241" s="12"/>
      <c r="F241" s="13" t="s">
        <v>863</v>
      </c>
      <c r="G241" s="14" t="s">
        <v>8</v>
      </c>
      <c r="H241" s="15">
        <v>1</v>
      </c>
      <c r="I241" s="16">
        <v>15.9</v>
      </c>
      <c r="J241" s="17" t="s">
        <v>864</v>
      </c>
      <c r="K241" s="17" t="s">
        <v>15</v>
      </c>
      <c r="L241" s="20" t="s">
        <v>853</v>
      </c>
      <c r="M241" s="21"/>
      <c r="N241" s="22">
        <f t="shared" ref="N241:N304" si="4">M241*I241</f>
        <v>0</v>
      </c>
    </row>
    <row r="242" spans="1:14" ht="67.349999999999994" customHeight="1" x14ac:dyDescent="0.25">
      <c r="A242" s="10" t="s">
        <v>865</v>
      </c>
      <c r="B242" s="11" t="s">
        <v>866</v>
      </c>
      <c r="D242" s="12"/>
      <c r="E242" s="12"/>
      <c r="F242" s="13" t="s">
        <v>867</v>
      </c>
      <c r="G242" s="14" t="s">
        <v>8</v>
      </c>
      <c r="H242" s="15">
        <v>1</v>
      </c>
      <c r="I242" s="16">
        <v>15.9</v>
      </c>
      <c r="J242" s="17" t="s">
        <v>864</v>
      </c>
      <c r="K242" s="17" t="s">
        <v>15</v>
      </c>
      <c r="L242" s="20" t="s">
        <v>853</v>
      </c>
      <c r="M242" s="21"/>
      <c r="N242" s="22">
        <f t="shared" si="4"/>
        <v>0</v>
      </c>
    </row>
    <row r="243" spans="1:14" ht="67.349999999999994" customHeight="1" x14ac:dyDescent="0.25">
      <c r="A243" s="10" t="s">
        <v>868</v>
      </c>
      <c r="B243" s="11" t="s">
        <v>869</v>
      </c>
      <c r="D243" s="12"/>
      <c r="E243" s="12"/>
      <c r="F243" s="13" t="s">
        <v>870</v>
      </c>
      <c r="G243" s="14" t="s">
        <v>8</v>
      </c>
      <c r="H243" s="15">
        <v>12</v>
      </c>
      <c r="I243" s="16">
        <v>6.95</v>
      </c>
      <c r="J243" s="17" t="s">
        <v>871</v>
      </c>
      <c r="K243" s="17" t="s">
        <v>796</v>
      </c>
      <c r="L243" s="20" t="s">
        <v>853</v>
      </c>
      <c r="M243" s="21"/>
      <c r="N243" s="22">
        <f t="shared" si="4"/>
        <v>0</v>
      </c>
    </row>
    <row r="244" spans="1:14" ht="67.349999999999994" customHeight="1" x14ac:dyDescent="0.25">
      <c r="A244" s="10" t="s">
        <v>872</v>
      </c>
      <c r="B244" s="11" t="s">
        <v>873</v>
      </c>
      <c r="D244" s="12"/>
      <c r="E244" s="12"/>
      <c r="F244" s="13" t="s">
        <v>874</v>
      </c>
      <c r="G244" s="14" t="s">
        <v>8</v>
      </c>
      <c r="H244" s="15">
        <v>4</v>
      </c>
      <c r="I244" s="16">
        <v>7.5</v>
      </c>
      <c r="J244" s="17" t="s">
        <v>618</v>
      </c>
      <c r="K244" s="17" t="s">
        <v>15</v>
      </c>
      <c r="L244" s="20" t="s">
        <v>875</v>
      </c>
      <c r="M244" s="21"/>
      <c r="N244" s="22">
        <f t="shared" si="4"/>
        <v>0</v>
      </c>
    </row>
    <row r="245" spans="1:14" ht="67.349999999999994" customHeight="1" x14ac:dyDescent="0.25">
      <c r="A245" s="10" t="s">
        <v>876</v>
      </c>
      <c r="B245" s="11" t="s">
        <v>877</v>
      </c>
      <c r="D245" s="12"/>
      <c r="E245" s="12"/>
      <c r="F245" s="13" t="s">
        <v>878</v>
      </c>
      <c r="G245" s="14" t="s">
        <v>8</v>
      </c>
      <c r="H245" s="15">
        <v>4</v>
      </c>
      <c r="I245" s="16">
        <v>7.5</v>
      </c>
      <c r="J245" s="17" t="s">
        <v>618</v>
      </c>
      <c r="K245" s="17" t="s">
        <v>15</v>
      </c>
      <c r="L245" s="20" t="s">
        <v>875</v>
      </c>
      <c r="M245" s="21"/>
      <c r="N245" s="22">
        <f t="shared" si="4"/>
        <v>0</v>
      </c>
    </row>
    <row r="246" spans="1:14" ht="67.349999999999994" customHeight="1" x14ac:dyDescent="0.25">
      <c r="A246" s="10" t="s">
        <v>879</v>
      </c>
      <c r="B246" s="11" t="s">
        <v>880</v>
      </c>
      <c r="D246" s="12"/>
      <c r="E246" s="12"/>
      <c r="F246" s="13" t="s">
        <v>881</v>
      </c>
      <c r="G246" s="14" t="s">
        <v>8</v>
      </c>
      <c r="H246" s="15">
        <v>4</v>
      </c>
      <c r="I246" s="16">
        <v>7.5</v>
      </c>
      <c r="J246" s="17" t="s">
        <v>618</v>
      </c>
      <c r="K246" s="17" t="s">
        <v>15</v>
      </c>
      <c r="L246" s="20" t="s">
        <v>875</v>
      </c>
      <c r="M246" s="21"/>
      <c r="N246" s="22">
        <f t="shared" si="4"/>
        <v>0</v>
      </c>
    </row>
    <row r="247" spans="1:14" ht="67.349999999999994" customHeight="1" x14ac:dyDescent="0.25">
      <c r="A247" s="10" t="s">
        <v>882</v>
      </c>
      <c r="B247" s="11" t="s">
        <v>883</v>
      </c>
      <c r="D247" s="12"/>
      <c r="E247" s="12"/>
      <c r="F247" s="13" t="s">
        <v>884</v>
      </c>
      <c r="G247" s="14" t="s">
        <v>8</v>
      </c>
      <c r="H247" s="15">
        <v>4</v>
      </c>
      <c r="I247" s="16">
        <v>7.5</v>
      </c>
      <c r="J247" s="17" t="s">
        <v>618</v>
      </c>
      <c r="K247" s="17" t="s">
        <v>15</v>
      </c>
      <c r="L247" s="20" t="s">
        <v>875</v>
      </c>
      <c r="M247" s="21"/>
      <c r="N247" s="22">
        <f t="shared" si="4"/>
        <v>0</v>
      </c>
    </row>
    <row r="248" spans="1:14" ht="67.349999999999994" customHeight="1" x14ac:dyDescent="0.25">
      <c r="A248" s="10" t="s">
        <v>885</v>
      </c>
      <c r="B248" s="11" t="s">
        <v>886</v>
      </c>
      <c r="D248" s="12"/>
      <c r="E248" s="12"/>
      <c r="F248" s="13" t="s">
        <v>887</v>
      </c>
      <c r="G248" s="14" t="s">
        <v>8</v>
      </c>
      <c r="H248" s="15">
        <v>4</v>
      </c>
      <c r="I248" s="16">
        <v>7.5</v>
      </c>
      <c r="J248" s="17" t="s">
        <v>618</v>
      </c>
      <c r="K248" s="17" t="s">
        <v>15</v>
      </c>
      <c r="L248" s="20" t="s">
        <v>875</v>
      </c>
      <c r="M248" s="21"/>
      <c r="N248" s="22">
        <f t="shared" si="4"/>
        <v>0</v>
      </c>
    </row>
    <row r="249" spans="1:14" ht="67.349999999999994" customHeight="1" x14ac:dyDescent="0.25">
      <c r="A249" s="10" t="s">
        <v>888</v>
      </c>
      <c r="B249" s="11" t="s">
        <v>889</v>
      </c>
      <c r="D249" s="12"/>
      <c r="E249" s="12"/>
      <c r="F249" s="13" t="s">
        <v>890</v>
      </c>
      <c r="G249" s="14" t="s">
        <v>8</v>
      </c>
      <c r="H249" s="15">
        <v>4</v>
      </c>
      <c r="I249" s="16">
        <v>7.5</v>
      </c>
      <c r="J249" s="17" t="s">
        <v>618</v>
      </c>
      <c r="K249" s="17" t="s">
        <v>15</v>
      </c>
      <c r="L249" s="20" t="s">
        <v>875</v>
      </c>
      <c r="M249" s="21"/>
      <c r="N249" s="22">
        <f t="shared" si="4"/>
        <v>0</v>
      </c>
    </row>
    <row r="250" spans="1:14" ht="67.349999999999994" customHeight="1" x14ac:dyDescent="0.25">
      <c r="A250" s="10" t="s">
        <v>891</v>
      </c>
      <c r="B250" s="11" t="s">
        <v>892</v>
      </c>
      <c r="D250" s="12"/>
      <c r="E250" s="12"/>
      <c r="F250" s="13" t="s">
        <v>893</v>
      </c>
      <c r="G250" s="14" t="s">
        <v>8</v>
      </c>
      <c r="H250" s="15">
        <v>4</v>
      </c>
      <c r="I250" s="16">
        <v>7.5</v>
      </c>
      <c r="J250" s="17" t="s">
        <v>618</v>
      </c>
      <c r="K250" s="17" t="s">
        <v>15</v>
      </c>
      <c r="L250" s="20" t="s">
        <v>875</v>
      </c>
      <c r="M250" s="21"/>
      <c r="N250" s="22">
        <f t="shared" si="4"/>
        <v>0</v>
      </c>
    </row>
    <row r="251" spans="1:14" ht="67.349999999999994" customHeight="1" x14ac:dyDescent="0.25">
      <c r="A251" s="10" t="s">
        <v>894</v>
      </c>
      <c r="B251" s="11" t="s">
        <v>895</v>
      </c>
      <c r="D251" s="12"/>
      <c r="E251" s="12"/>
      <c r="F251" s="13" t="s">
        <v>896</v>
      </c>
      <c r="G251" s="14" t="s">
        <v>8</v>
      </c>
      <c r="H251" s="15">
        <v>4</v>
      </c>
      <c r="I251" s="16">
        <v>7.5</v>
      </c>
      <c r="J251" s="17" t="s">
        <v>618</v>
      </c>
      <c r="K251" s="17" t="s">
        <v>15</v>
      </c>
      <c r="L251" s="20" t="s">
        <v>875</v>
      </c>
      <c r="M251" s="21"/>
      <c r="N251" s="22">
        <f t="shared" si="4"/>
        <v>0</v>
      </c>
    </row>
    <row r="252" spans="1:14" ht="67.349999999999994" customHeight="1" x14ac:dyDescent="0.25">
      <c r="A252" s="10" t="s">
        <v>897</v>
      </c>
      <c r="B252" s="11" t="s">
        <v>898</v>
      </c>
      <c r="D252" s="12"/>
      <c r="E252" s="12"/>
      <c r="F252" s="13" t="s">
        <v>899</v>
      </c>
      <c r="G252" s="14" t="s">
        <v>8</v>
      </c>
      <c r="H252" s="15">
        <v>4</v>
      </c>
      <c r="I252" s="16">
        <v>7.5</v>
      </c>
      <c r="J252" s="17" t="s">
        <v>618</v>
      </c>
      <c r="K252" s="17" t="s">
        <v>15</v>
      </c>
      <c r="L252" s="20" t="s">
        <v>875</v>
      </c>
      <c r="M252" s="21"/>
      <c r="N252" s="22">
        <f t="shared" si="4"/>
        <v>0</v>
      </c>
    </row>
    <row r="253" spans="1:14" ht="67.349999999999994" customHeight="1" x14ac:dyDescent="0.25">
      <c r="A253" s="10" t="s">
        <v>900</v>
      </c>
      <c r="B253" s="11" t="s">
        <v>901</v>
      </c>
      <c r="D253" s="12"/>
      <c r="E253" s="12"/>
      <c r="F253" s="13" t="s">
        <v>902</v>
      </c>
      <c r="G253" s="14" t="s">
        <v>8</v>
      </c>
      <c r="H253" s="15">
        <v>6</v>
      </c>
      <c r="I253" s="16">
        <v>3.3</v>
      </c>
      <c r="J253" s="17" t="s">
        <v>903</v>
      </c>
      <c r="K253" s="17" t="s">
        <v>15</v>
      </c>
      <c r="L253" s="20" t="s">
        <v>875</v>
      </c>
      <c r="M253" s="21"/>
      <c r="N253" s="22">
        <f t="shared" si="4"/>
        <v>0</v>
      </c>
    </row>
    <row r="254" spans="1:14" ht="67.349999999999994" customHeight="1" x14ac:dyDescent="0.25">
      <c r="A254" s="10" t="s">
        <v>904</v>
      </c>
      <c r="B254" s="11" t="s">
        <v>905</v>
      </c>
      <c r="D254" s="12"/>
      <c r="E254" s="12"/>
      <c r="F254" s="13" t="s">
        <v>906</v>
      </c>
      <c r="G254" s="14" t="s">
        <v>8</v>
      </c>
      <c r="H254" s="15">
        <v>6</v>
      </c>
      <c r="I254" s="16">
        <v>3.3</v>
      </c>
      <c r="J254" s="17" t="s">
        <v>903</v>
      </c>
      <c r="K254" s="17" t="s">
        <v>15</v>
      </c>
      <c r="L254" s="20" t="s">
        <v>875</v>
      </c>
      <c r="M254" s="21"/>
      <c r="N254" s="22">
        <f t="shared" si="4"/>
        <v>0</v>
      </c>
    </row>
    <row r="255" spans="1:14" ht="67.349999999999994" customHeight="1" x14ac:dyDescent="0.25">
      <c r="A255" s="10" t="s">
        <v>907</v>
      </c>
      <c r="B255" s="11" t="s">
        <v>908</v>
      </c>
      <c r="D255" s="12"/>
      <c r="E255" s="12"/>
      <c r="F255" s="13" t="s">
        <v>909</v>
      </c>
      <c r="G255" s="14" t="s">
        <v>8</v>
      </c>
      <c r="H255" s="15">
        <v>6</v>
      </c>
      <c r="I255" s="16">
        <v>3.3</v>
      </c>
      <c r="J255" s="17" t="s">
        <v>903</v>
      </c>
      <c r="K255" s="17" t="s">
        <v>15</v>
      </c>
      <c r="L255" s="20" t="s">
        <v>875</v>
      </c>
      <c r="M255" s="21"/>
      <c r="N255" s="22">
        <f t="shared" si="4"/>
        <v>0</v>
      </c>
    </row>
    <row r="256" spans="1:14" ht="67.349999999999994" customHeight="1" x14ac:dyDescent="0.25">
      <c r="A256" s="10" t="s">
        <v>910</v>
      </c>
      <c r="B256" s="11" t="s">
        <v>911</v>
      </c>
      <c r="D256" s="12"/>
      <c r="E256" s="12"/>
      <c r="F256" s="13" t="s">
        <v>912</v>
      </c>
      <c r="G256" s="14" t="s">
        <v>8</v>
      </c>
      <c r="H256" s="15">
        <v>6</v>
      </c>
      <c r="I256" s="16">
        <v>3.3</v>
      </c>
      <c r="J256" s="17" t="s">
        <v>903</v>
      </c>
      <c r="K256" s="17" t="s">
        <v>15</v>
      </c>
      <c r="L256" s="20" t="s">
        <v>875</v>
      </c>
      <c r="M256" s="21"/>
      <c r="N256" s="22">
        <f t="shared" si="4"/>
        <v>0</v>
      </c>
    </row>
    <row r="257" spans="1:14" ht="67.349999999999994" customHeight="1" x14ac:dyDescent="0.25">
      <c r="A257" s="10" t="s">
        <v>913</v>
      </c>
      <c r="B257" s="11" t="s">
        <v>914</v>
      </c>
      <c r="D257" s="12"/>
      <c r="E257" s="12"/>
      <c r="F257" s="13" t="s">
        <v>915</v>
      </c>
      <c r="G257" s="14" t="s">
        <v>8</v>
      </c>
      <c r="H257" s="15">
        <v>6</v>
      </c>
      <c r="I257" s="16">
        <v>3.3</v>
      </c>
      <c r="J257" s="17" t="s">
        <v>903</v>
      </c>
      <c r="K257" s="17" t="s">
        <v>15</v>
      </c>
      <c r="L257" s="20" t="s">
        <v>875</v>
      </c>
      <c r="M257" s="21"/>
      <c r="N257" s="22">
        <f t="shared" si="4"/>
        <v>0</v>
      </c>
    </row>
    <row r="258" spans="1:14" ht="67.349999999999994" customHeight="1" x14ac:dyDescent="0.25">
      <c r="A258" s="10" t="s">
        <v>916</v>
      </c>
      <c r="B258" s="11" t="s">
        <v>917</v>
      </c>
      <c r="D258" s="12"/>
      <c r="E258" s="12"/>
      <c r="F258" s="13" t="s">
        <v>918</v>
      </c>
      <c r="G258" s="14" t="s">
        <v>8</v>
      </c>
      <c r="H258" s="15">
        <v>6</v>
      </c>
      <c r="I258" s="16">
        <v>3.3</v>
      </c>
      <c r="J258" s="17" t="s">
        <v>903</v>
      </c>
      <c r="K258" s="17" t="s">
        <v>15</v>
      </c>
      <c r="L258" s="20" t="s">
        <v>875</v>
      </c>
      <c r="M258" s="21"/>
      <c r="N258" s="22">
        <f t="shared" si="4"/>
        <v>0</v>
      </c>
    </row>
    <row r="259" spans="1:14" ht="67.349999999999994" customHeight="1" x14ac:dyDescent="0.25">
      <c r="A259" s="10" t="s">
        <v>919</v>
      </c>
      <c r="B259" s="11" t="s">
        <v>920</v>
      </c>
      <c r="D259" s="12"/>
      <c r="E259" s="12"/>
      <c r="F259" s="13" t="s">
        <v>921</v>
      </c>
      <c r="G259" s="14" t="s">
        <v>8</v>
      </c>
      <c r="H259" s="15">
        <v>6</v>
      </c>
      <c r="I259" s="16">
        <v>3.3</v>
      </c>
      <c r="J259" s="17" t="s">
        <v>903</v>
      </c>
      <c r="K259" s="17" t="s">
        <v>15</v>
      </c>
      <c r="L259" s="20" t="s">
        <v>875</v>
      </c>
      <c r="M259" s="21"/>
      <c r="N259" s="22">
        <f t="shared" si="4"/>
        <v>0</v>
      </c>
    </row>
    <row r="260" spans="1:14" ht="67.349999999999994" customHeight="1" x14ac:dyDescent="0.25">
      <c r="A260" s="10" t="s">
        <v>922</v>
      </c>
      <c r="B260" s="11" t="s">
        <v>923</v>
      </c>
      <c r="D260" s="12"/>
      <c r="E260" s="12"/>
      <c r="F260" s="13" t="s">
        <v>924</v>
      </c>
      <c r="G260" s="14" t="s">
        <v>8</v>
      </c>
      <c r="H260" s="15">
        <v>6</v>
      </c>
      <c r="I260" s="16">
        <v>3.3</v>
      </c>
      <c r="J260" s="17" t="s">
        <v>903</v>
      </c>
      <c r="K260" s="17" t="s">
        <v>15</v>
      </c>
      <c r="L260" s="20" t="s">
        <v>875</v>
      </c>
      <c r="M260" s="21"/>
      <c r="N260" s="22">
        <f t="shared" si="4"/>
        <v>0</v>
      </c>
    </row>
    <row r="261" spans="1:14" ht="67.349999999999994" customHeight="1" x14ac:dyDescent="0.25">
      <c r="A261" s="10" t="s">
        <v>925</v>
      </c>
      <c r="B261" s="11" t="s">
        <v>926</v>
      </c>
      <c r="D261" s="12"/>
      <c r="E261" s="12"/>
      <c r="F261" s="13" t="s">
        <v>927</v>
      </c>
      <c r="G261" s="14" t="s">
        <v>8</v>
      </c>
      <c r="H261" s="15">
        <v>6</v>
      </c>
      <c r="I261" s="16">
        <v>3.3</v>
      </c>
      <c r="J261" s="17" t="s">
        <v>903</v>
      </c>
      <c r="K261" s="17" t="s">
        <v>15</v>
      </c>
      <c r="L261" s="20" t="s">
        <v>875</v>
      </c>
      <c r="M261" s="21"/>
      <c r="N261" s="22">
        <f t="shared" si="4"/>
        <v>0</v>
      </c>
    </row>
    <row r="262" spans="1:14" ht="67.349999999999994" customHeight="1" x14ac:dyDescent="0.25">
      <c r="A262" s="10" t="s">
        <v>928</v>
      </c>
      <c r="B262" s="11" t="s">
        <v>929</v>
      </c>
      <c r="D262" s="12"/>
      <c r="E262" s="12"/>
      <c r="F262" s="13" t="s">
        <v>930</v>
      </c>
      <c r="G262" s="14" t="s">
        <v>8</v>
      </c>
      <c r="H262" s="15">
        <v>4</v>
      </c>
      <c r="I262" s="16">
        <v>8.9499999999999993</v>
      </c>
      <c r="J262" s="17" t="s">
        <v>931</v>
      </c>
      <c r="K262" s="17" t="s">
        <v>15</v>
      </c>
      <c r="L262" s="20" t="s">
        <v>875</v>
      </c>
      <c r="M262" s="21"/>
      <c r="N262" s="22">
        <f t="shared" si="4"/>
        <v>0</v>
      </c>
    </row>
    <row r="263" spans="1:14" ht="67.349999999999994" customHeight="1" x14ac:dyDescent="0.25">
      <c r="A263" s="10" t="s">
        <v>932</v>
      </c>
      <c r="B263" s="11" t="s">
        <v>933</v>
      </c>
      <c r="D263" s="12"/>
      <c r="E263" s="12"/>
      <c r="F263" s="13" t="s">
        <v>934</v>
      </c>
      <c r="G263" s="14" t="s">
        <v>8</v>
      </c>
      <c r="H263" s="15">
        <v>4</v>
      </c>
      <c r="I263" s="16">
        <v>8.9499999999999993</v>
      </c>
      <c r="J263" s="17" t="s">
        <v>931</v>
      </c>
      <c r="K263" s="17" t="s">
        <v>15</v>
      </c>
      <c r="L263" s="20" t="s">
        <v>875</v>
      </c>
      <c r="M263" s="21"/>
      <c r="N263" s="22">
        <f t="shared" si="4"/>
        <v>0</v>
      </c>
    </row>
    <row r="264" spans="1:14" ht="67.349999999999994" customHeight="1" x14ac:dyDescent="0.25">
      <c r="A264" s="10" t="s">
        <v>935</v>
      </c>
      <c r="B264" s="11" t="s">
        <v>936</v>
      </c>
      <c r="D264" s="12"/>
      <c r="E264" s="12"/>
      <c r="F264" s="13" t="s">
        <v>937</v>
      </c>
      <c r="G264" s="14" t="s">
        <v>8</v>
      </c>
      <c r="H264" s="15">
        <v>4</v>
      </c>
      <c r="I264" s="16">
        <v>8.9499999999999993</v>
      </c>
      <c r="J264" s="17" t="s">
        <v>931</v>
      </c>
      <c r="K264" s="17" t="s">
        <v>15</v>
      </c>
      <c r="L264" s="20" t="s">
        <v>875</v>
      </c>
      <c r="M264" s="21"/>
      <c r="N264" s="22">
        <f t="shared" si="4"/>
        <v>0</v>
      </c>
    </row>
    <row r="265" spans="1:14" ht="67.349999999999994" customHeight="1" x14ac:dyDescent="0.25">
      <c r="A265" s="10" t="s">
        <v>938</v>
      </c>
      <c r="B265" s="11" t="s">
        <v>939</v>
      </c>
      <c r="D265" s="12"/>
      <c r="E265" s="12"/>
      <c r="F265" s="13" t="s">
        <v>940</v>
      </c>
      <c r="G265" s="14" t="s">
        <v>8</v>
      </c>
      <c r="H265" s="15">
        <v>4</v>
      </c>
      <c r="I265" s="16">
        <v>8.9499999999999993</v>
      </c>
      <c r="J265" s="17" t="s">
        <v>931</v>
      </c>
      <c r="K265" s="17" t="s">
        <v>15</v>
      </c>
      <c r="L265" s="20" t="s">
        <v>875</v>
      </c>
      <c r="M265" s="21"/>
      <c r="N265" s="22">
        <f t="shared" si="4"/>
        <v>0</v>
      </c>
    </row>
    <row r="266" spans="1:14" ht="67.349999999999994" customHeight="1" x14ac:dyDescent="0.25">
      <c r="A266" s="10" t="s">
        <v>941</v>
      </c>
      <c r="B266" s="11" t="s">
        <v>942</v>
      </c>
      <c r="D266" s="12"/>
      <c r="E266" s="12"/>
      <c r="F266" s="13" t="s">
        <v>943</v>
      </c>
      <c r="G266" s="14" t="s">
        <v>8</v>
      </c>
      <c r="H266" s="15">
        <v>4</v>
      </c>
      <c r="I266" s="16">
        <v>8.9499999999999993</v>
      </c>
      <c r="J266" s="17" t="s">
        <v>931</v>
      </c>
      <c r="K266" s="17" t="s">
        <v>15</v>
      </c>
      <c r="L266" s="20" t="s">
        <v>875</v>
      </c>
      <c r="M266" s="21"/>
      <c r="N266" s="22">
        <f t="shared" si="4"/>
        <v>0</v>
      </c>
    </row>
    <row r="267" spans="1:14" ht="67.349999999999994" customHeight="1" x14ac:dyDescent="0.25">
      <c r="A267" s="10" t="s">
        <v>944</v>
      </c>
      <c r="B267" s="11" t="s">
        <v>945</v>
      </c>
      <c r="D267" s="12"/>
      <c r="E267" s="12"/>
      <c r="F267" s="13" t="s">
        <v>946</v>
      </c>
      <c r="G267" s="14" t="s">
        <v>8</v>
      </c>
      <c r="H267" s="15">
        <v>4</v>
      </c>
      <c r="I267" s="16">
        <v>8.9499999999999993</v>
      </c>
      <c r="J267" s="17" t="s">
        <v>931</v>
      </c>
      <c r="K267" s="17" t="s">
        <v>15</v>
      </c>
      <c r="L267" s="20" t="s">
        <v>875</v>
      </c>
      <c r="M267" s="21"/>
      <c r="N267" s="22">
        <f t="shared" si="4"/>
        <v>0</v>
      </c>
    </row>
    <row r="268" spans="1:14" ht="67.349999999999994" customHeight="1" x14ac:dyDescent="0.25">
      <c r="A268" s="10" t="s">
        <v>947</v>
      </c>
      <c r="B268" s="11" t="s">
        <v>948</v>
      </c>
      <c r="D268" s="12"/>
      <c r="E268" s="12"/>
      <c r="F268" s="13" t="s">
        <v>949</v>
      </c>
      <c r="G268" s="14" t="s">
        <v>8</v>
      </c>
      <c r="H268" s="15">
        <v>4</v>
      </c>
      <c r="I268" s="16">
        <v>8.9499999999999993</v>
      </c>
      <c r="J268" s="17" t="s">
        <v>931</v>
      </c>
      <c r="K268" s="17" t="s">
        <v>15</v>
      </c>
      <c r="L268" s="20" t="s">
        <v>875</v>
      </c>
      <c r="M268" s="21"/>
      <c r="N268" s="22">
        <f t="shared" si="4"/>
        <v>0</v>
      </c>
    </row>
    <row r="269" spans="1:14" ht="67.349999999999994" customHeight="1" x14ac:dyDescent="0.25">
      <c r="A269" s="10" t="s">
        <v>950</v>
      </c>
      <c r="B269" s="11" t="s">
        <v>951</v>
      </c>
      <c r="D269" s="12"/>
      <c r="E269" s="12"/>
      <c r="F269" s="13" t="s">
        <v>952</v>
      </c>
      <c r="G269" s="14" t="s">
        <v>8</v>
      </c>
      <c r="H269" s="15">
        <v>4</v>
      </c>
      <c r="I269" s="16">
        <v>8.9499999999999993</v>
      </c>
      <c r="J269" s="17" t="s">
        <v>931</v>
      </c>
      <c r="K269" s="17" t="s">
        <v>15</v>
      </c>
      <c r="L269" s="20" t="s">
        <v>875</v>
      </c>
      <c r="M269" s="21"/>
      <c r="N269" s="22">
        <f t="shared" si="4"/>
        <v>0</v>
      </c>
    </row>
    <row r="270" spans="1:14" ht="67.349999999999994" customHeight="1" x14ac:dyDescent="0.25">
      <c r="A270" s="10" t="s">
        <v>953</v>
      </c>
      <c r="B270" s="11" t="s">
        <v>954</v>
      </c>
      <c r="D270" s="12"/>
      <c r="E270" s="12"/>
      <c r="F270" s="13" t="s">
        <v>955</v>
      </c>
      <c r="G270" s="14" t="s">
        <v>8</v>
      </c>
      <c r="H270" s="15">
        <v>4</v>
      </c>
      <c r="I270" s="16">
        <v>8.9499999999999993</v>
      </c>
      <c r="J270" s="17" t="s">
        <v>931</v>
      </c>
      <c r="K270" s="17" t="s">
        <v>15</v>
      </c>
      <c r="L270" s="20" t="s">
        <v>875</v>
      </c>
      <c r="M270" s="21"/>
      <c r="N270" s="22">
        <f t="shared" si="4"/>
        <v>0</v>
      </c>
    </row>
    <row r="271" spans="1:14" ht="67.349999999999994" customHeight="1" x14ac:dyDescent="0.25">
      <c r="A271" s="10" t="s">
        <v>956</v>
      </c>
      <c r="B271" s="11" t="s">
        <v>957</v>
      </c>
      <c r="D271" s="12"/>
      <c r="E271" s="12"/>
      <c r="F271" s="13" t="s">
        <v>958</v>
      </c>
      <c r="G271" s="14" t="s">
        <v>8</v>
      </c>
      <c r="H271" s="15">
        <v>45</v>
      </c>
      <c r="I271" s="16">
        <v>1.8</v>
      </c>
      <c r="J271" s="17" t="s">
        <v>959</v>
      </c>
      <c r="K271" s="17" t="s">
        <v>960</v>
      </c>
      <c r="L271" s="20" t="s">
        <v>875</v>
      </c>
      <c r="M271" s="21"/>
      <c r="N271" s="22">
        <f t="shared" si="4"/>
        <v>0</v>
      </c>
    </row>
    <row r="272" spans="1:14" ht="67.349999999999994" customHeight="1" x14ac:dyDescent="0.25">
      <c r="A272" s="10" t="s">
        <v>961</v>
      </c>
      <c r="B272" s="11" t="s">
        <v>962</v>
      </c>
      <c r="D272" s="12"/>
      <c r="E272" s="12"/>
      <c r="F272" s="13" t="s">
        <v>963</v>
      </c>
      <c r="G272" s="14" t="s">
        <v>8</v>
      </c>
      <c r="H272" s="15">
        <v>2</v>
      </c>
      <c r="I272" s="16">
        <v>19.899999999999999</v>
      </c>
      <c r="J272" s="17" t="s">
        <v>964</v>
      </c>
      <c r="K272" s="17" t="s">
        <v>15</v>
      </c>
      <c r="L272" s="20" t="s">
        <v>875</v>
      </c>
      <c r="M272" s="21"/>
      <c r="N272" s="22">
        <f t="shared" si="4"/>
        <v>0</v>
      </c>
    </row>
    <row r="273" spans="1:14" ht="67.349999999999994" customHeight="1" x14ac:dyDescent="0.25">
      <c r="A273" s="10" t="s">
        <v>965</v>
      </c>
      <c r="B273" s="11" t="s">
        <v>966</v>
      </c>
      <c r="D273" s="12"/>
      <c r="E273" s="12"/>
      <c r="F273" s="13" t="s">
        <v>967</v>
      </c>
      <c r="G273" s="14" t="s">
        <v>8</v>
      </c>
      <c r="H273" s="15">
        <v>2</v>
      </c>
      <c r="I273" s="16">
        <v>17.5</v>
      </c>
      <c r="J273" s="17" t="s">
        <v>968</v>
      </c>
      <c r="K273" s="17" t="s">
        <v>15</v>
      </c>
      <c r="L273" s="20" t="s">
        <v>875</v>
      </c>
      <c r="M273" s="21"/>
      <c r="N273" s="22">
        <f t="shared" si="4"/>
        <v>0</v>
      </c>
    </row>
    <row r="274" spans="1:14" ht="67.349999999999994" customHeight="1" x14ac:dyDescent="0.25">
      <c r="A274" s="10" t="s">
        <v>969</v>
      </c>
      <c r="B274" s="11" t="s">
        <v>970</v>
      </c>
      <c r="D274" s="12"/>
      <c r="E274" s="12"/>
      <c r="F274" s="13" t="s">
        <v>971</v>
      </c>
      <c r="G274" s="14" t="s">
        <v>8</v>
      </c>
      <c r="H274" s="15">
        <v>2</v>
      </c>
      <c r="I274" s="16">
        <v>18.899999999999999</v>
      </c>
      <c r="J274" s="17" t="s">
        <v>972</v>
      </c>
      <c r="K274" s="17" t="s">
        <v>15</v>
      </c>
      <c r="L274" s="20" t="s">
        <v>875</v>
      </c>
      <c r="M274" s="21"/>
      <c r="N274" s="22">
        <f t="shared" si="4"/>
        <v>0</v>
      </c>
    </row>
    <row r="275" spans="1:14" ht="67.349999999999994" customHeight="1" x14ac:dyDescent="0.25">
      <c r="A275" s="10" t="s">
        <v>973</v>
      </c>
      <c r="B275" s="11" t="s">
        <v>974</v>
      </c>
      <c r="D275" s="12"/>
      <c r="E275" s="12"/>
      <c r="F275" s="13" t="s">
        <v>975</v>
      </c>
      <c r="G275" s="14" t="s">
        <v>8</v>
      </c>
      <c r="H275" s="15">
        <v>2</v>
      </c>
      <c r="I275" s="16">
        <v>12.9</v>
      </c>
      <c r="J275" s="17" t="s">
        <v>976</v>
      </c>
      <c r="K275" s="17" t="s">
        <v>15</v>
      </c>
      <c r="L275" s="20" t="s">
        <v>875</v>
      </c>
      <c r="M275" s="21"/>
      <c r="N275" s="22">
        <f t="shared" si="4"/>
        <v>0</v>
      </c>
    </row>
    <row r="276" spans="1:14" ht="67.349999999999994" customHeight="1" x14ac:dyDescent="0.25">
      <c r="A276" s="10" t="s">
        <v>977</v>
      </c>
      <c r="B276" s="11" t="s">
        <v>978</v>
      </c>
      <c r="D276" s="12"/>
      <c r="E276" s="12"/>
      <c r="F276" s="13" t="s">
        <v>979</v>
      </c>
      <c r="G276" s="14" t="s">
        <v>8</v>
      </c>
      <c r="H276" s="15">
        <v>2</v>
      </c>
      <c r="I276" s="16">
        <v>6.9</v>
      </c>
      <c r="J276" s="17" t="s">
        <v>980</v>
      </c>
      <c r="K276" s="17" t="s">
        <v>15</v>
      </c>
      <c r="L276" s="20" t="s">
        <v>183</v>
      </c>
      <c r="M276" s="21"/>
      <c r="N276" s="22">
        <f t="shared" si="4"/>
        <v>0</v>
      </c>
    </row>
    <row r="277" spans="1:14" ht="67.349999999999994" customHeight="1" x14ac:dyDescent="0.25">
      <c r="A277" s="10" t="s">
        <v>981</v>
      </c>
      <c r="B277" s="11" t="s">
        <v>982</v>
      </c>
      <c r="D277" s="12"/>
      <c r="E277" s="12"/>
      <c r="F277" s="13" t="s">
        <v>983</v>
      </c>
      <c r="G277" s="14" t="s">
        <v>8</v>
      </c>
      <c r="H277" s="15">
        <v>2</v>
      </c>
      <c r="I277" s="16">
        <v>6.9</v>
      </c>
      <c r="J277" s="17" t="s">
        <v>980</v>
      </c>
      <c r="K277" s="17" t="s">
        <v>15</v>
      </c>
      <c r="L277" s="20" t="s">
        <v>183</v>
      </c>
      <c r="M277" s="21"/>
      <c r="N277" s="22">
        <f t="shared" si="4"/>
        <v>0</v>
      </c>
    </row>
    <row r="278" spans="1:14" ht="67.349999999999994" customHeight="1" x14ac:dyDescent="0.25">
      <c r="A278" s="10" t="s">
        <v>984</v>
      </c>
      <c r="B278" s="11" t="s">
        <v>985</v>
      </c>
      <c r="D278" s="12"/>
      <c r="E278" s="12"/>
      <c r="F278" s="13" t="s">
        <v>986</v>
      </c>
      <c r="G278" s="16">
        <v>0.03</v>
      </c>
      <c r="H278" s="15">
        <v>2</v>
      </c>
      <c r="I278" s="16">
        <v>16.399999999999999</v>
      </c>
      <c r="J278" s="17" t="s">
        <v>987</v>
      </c>
      <c r="K278" s="17" t="s">
        <v>15</v>
      </c>
      <c r="L278" s="20" t="s">
        <v>988</v>
      </c>
      <c r="M278" s="21"/>
      <c r="N278" s="22">
        <f t="shared" si="4"/>
        <v>0</v>
      </c>
    </row>
    <row r="279" spans="1:14" ht="67.349999999999994" customHeight="1" x14ac:dyDescent="0.25">
      <c r="A279" s="10" t="s">
        <v>989</v>
      </c>
      <c r="B279" s="11" t="s">
        <v>990</v>
      </c>
      <c r="D279" s="12"/>
      <c r="E279" s="12"/>
      <c r="F279" s="13" t="s">
        <v>991</v>
      </c>
      <c r="G279" s="14" t="s">
        <v>8</v>
      </c>
      <c r="H279" s="15">
        <v>2</v>
      </c>
      <c r="I279" s="16">
        <v>11.95</v>
      </c>
      <c r="J279" s="17" t="s">
        <v>992</v>
      </c>
      <c r="K279" s="17" t="s">
        <v>15</v>
      </c>
      <c r="L279" s="20" t="s">
        <v>993</v>
      </c>
      <c r="M279" s="21"/>
      <c r="N279" s="22">
        <f t="shared" si="4"/>
        <v>0</v>
      </c>
    </row>
    <row r="280" spans="1:14" ht="67.349999999999994" customHeight="1" x14ac:dyDescent="0.25">
      <c r="A280" s="10" t="s">
        <v>994</v>
      </c>
      <c r="B280" s="11" t="s">
        <v>995</v>
      </c>
      <c r="D280" s="12"/>
      <c r="E280" s="12"/>
      <c r="F280" s="13" t="s">
        <v>996</v>
      </c>
      <c r="G280" s="14" t="s">
        <v>8</v>
      </c>
      <c r="H280" s="15">
        <v>2</v>
      </c>
      <c r="I280" s="16">
        <v>11.95</v>
      </c>
      <c r="J280" s="17" t="s">
        <v>997</v>
      </c>
      <c r="K280" s="17" t="s">
        <v>15</v>
      </c>
      <c r="L280" s="20" t="s">
        <v>993</v>
      </c>
      <c r="M280" s="21"/>
      <c r="N280" s="22">
        <f t="shared" si="4"/>
        <v>0</v>
      </c>
    </row>
    <row r="281" spans="1:14" ht="67.349999999999994" customHeight="1" x14ac:dyDescent="0.25">
      <c r="A281" s="10" t="s">
        <v>998</v>
      </c>
      <c r="B281" s="11" t="s">
        <v>999</v>
      </c>
      <c r="D281" s="12"/>
      <c r="E281" s="12"/>
      <c r="F281" s="13" t="s">
        <v>1000</v>
      </c>
      <c r="G281" s="14" t="s">
        <v>8</v>
      </c>
      <c r="H281" s="15">
        <v>4</v>
      </c>
      <c r="I281" s="16">
        <v>4.1500000000000004</v>
      </c>
      <c r="J281" s="17" t="s">
        <v>1001</v>
      </c>
      <c r="K281" s="17" t="s">
        <v>88</v>
      </c>
      <c r="L281" s="20" t="s">
        <v>993</v>
      </c>
      <c r="M281" s="21"/>
      <c r="N281" s="22">
        <f t="shared" si="4"/>
        <v>0</v>
      </c>
    </row>
    <row r="282" spans="1:14" ht="67.349999999999994" customHeight="1" x14ac:dyDescent="0.25">
      <c r="A282" s="10" t="s">
        <v>1002</v>
      </c>
      <c r="B282" s="11" t="s">
        <v>1003</v>
      </c>
      <c r="D282" s="12"/>
      <c r="E282" s="12"/>
      <c r="F282" s="13" t="s">
        <v>1004</v>
      </c>
      <c r="G282" s="14" t="s">
        <v>8</v>
      </c>
      <c r="H282" s="15">
        <v>4</v>
      </c>
      <c r="I282" s="16">
        <v>4.1500000000000004</v>
      </c>
      <c r="J282" s="17" t="s">
        <v>1001</v>
      </c>
      <c r="K282" s="17" t="s">
        <v>88</v>
      </c>
      <c r="L282" s="20" t="s">
        <v>993</v>
      </c>
      <c r="M282" s="21"/>
      <c r="N282" s="22">
        <f t="shared" si="4"/>
        <v>0</v>
      </c>
    </row>
    <row r="283" spans="1:14" ht="67.349999999999994" customHeight="1" x14ac:dyDescent="0.25">
      <c r="A283" s="10" t="s">
        <v>1005</v>
      </c>
      <c r="B283" s="11" t="s">
        <v>1006</v>
      </c>
      <c r="D283" s="12"/>
      <c r="E283" s="12"/>
      <c r="F283" s="13" t="s">
        <v>1007</v>
      </c>
      <c r="G283" s="14" t="s">
        <v>8</v>
      </c>
      <c r="H283" s="15">
        <v>2</v>
      </c>
      <c r="I283" s="16">
        <v>11.95</v>
      </c>
      <c r="J283" s="17" t="s">
        <v>992</v>
      </c>
      <c r="K283" s="17" t="s">
        <v>15</v>
      </c>
      <c r="L283" s="20" t="s">
        <v>32</v>
      </c>
      <c r="M283" s="21"/>
      <c r="N283" s="22">
        <f t="shared" si="4"/>
        <v>0</v>
      </c>
    </row>
    <row r="284" spans="1:14" ht="67.349999999999994" customHeight="1" x14ac:dyDescent="0.25">
      <c r="A284" s="10" t="s">
        <v>1008</v>
      </c>
      <c r="B284" s="11" t="s">
        <v>1009</v>
      </c>
      <c r="D284" s="12"/>
      <c r="E284" s="12"/>
      <c r="F284" s="13" t="s">
        <v>1010</v>
      </c>
      <c r="G284" s="14" t="s">
        <v>8</v>
      </c>
      <c r="H284" s="15">
        <v>2</v>
      </c>
      <c r="I284" s="16">
        <v>11.95</v>
      </c>
      <c r="J284" s="17" t="s">
        <v>1011</v>
      </c>
      <c r="K284" s="17" t="s">
        <v>15</v>
      </c>
      <c r="L284" s="20" t="s">
        <v>236</v>
      </c>
      <c r="M284" s="21"/>
      <c r="N284" s="22">
        <f t="shared" si="4"/>
        <v>0</v>
      </c>
    </row>
    <row r="285" spans="1:14" ht="67.349999999999994" customHeight="1" x14ac:dyDescent="0.25">
      <c r="A285" s="10" t="s">
        <v>1012</v>
      </c>
      <c r="B285" s="11" t="s">
        <v>1013</v>
      </c>
      <c r="D285" s="12"/>
      <c r="E285" s="12"/>
      <c r="F285" s="13" t="s">
        <v>1014</v>
      </c>
      <c r="G285" s="14" t="s">
        <v>8</v>
      </c>
      <c r="H285" s="15">
        <v>4</v>
      </c>
      <c r="I285" s="16">
        <v>4.1500000000000004</v>
      </c>
      <c r="J285" s="17" t="s">
        <v>1001</v>
      </c>
      <c r="K285" s="17" t="s">
        <v>88</v>
      </c>
      <c r="L285" s="20" t="s">
        <v>236</v>
      </c>
      <c r="M285" s="21"/>
      <c r="N285" s="22">
        <f t="shared" si="4"/>
        <v>0</v>
      </c>
    </row>
    <row r="286" spans="1:14" ht="67.349999999999994" customHeight="1" x14ac:dyDescent="0.25">
      <c r="A286" s="10" t="s">
        <v>1015</v>
      </c>
      <c r="B286" s="11" t="s">
        <v>1016</v>
      </c>
      <c r="D286" s="12"/>
      <c r="E286" s="12"/>
      <c r="F286" s="13" t="s">
        <v>1017</v>
      </c>
      <c r="G286" s="14" t="s">
        <v>8</v>
      </c>
      <c r="H286" s="15">
        <v>2</v>
      </c>
      <c r="I286" s="16">
        <v>11.95</v>
      </c>
      <c r="J286" s="17" t="s">
        <v>1011</v>
      </c>
      <c r="K286" s="17" t="s">
        <v>15</v>
      </c>
      <c r="L286" s="20" t="s">
        <v>993</v>
      </c>
      <c r="M286" s="21"/>
      <c r="N286" s="22">
        <f t="shared" si="4"/>
        <v>0</v>
      </c>
    </row>
    <row r="287" spans="1:14" ht="67.349999999999994" customHeight="1" x14ac:dyDescent="0.25">
      <c r="A287" s="10" t="s">
        <v>1018</v>
      </c>
      <c r="B287" s="11" t="s">
        <v>1019</v>
      </c>
      <c r="D287" s="12"/>
      <c r="E287" s="12"/>
      <c r="F287" s="13" t="s">
        <v>1020</v>
      </c>
      <c r="G287" s="14" t="s">
        <v>8</v>
      </c>
      <c r="H287" s="15">
        <v>2</v>
      </c>
      <c r="I287" s="16">
        <v>12.5</v>
      </c>
      <c r="J287" s="17" t="s">
        <v>1021</v>
      </c>
      <c r="K287" s="17" t="s">
        <v>15</v>
      </c>
      <c r="L287" s="20" t="s">
        <v>45</v>
      </c>
      <c r="M287" s="21"/>
      <c r="N287" s="22">
        <f t="shared" si="4"/>
        <v>0</v>
      </c>
    </row>
    <row r="288" spans="1:14" ht="67.349999999999994" customHeight="1" x14ac:dyDescent="0.25">
      <c r="A288" s="10" t="s">
        <v>1022</v>
      </c>
      <c r="B288" s="11" t="s">
        <v>1023</v>
      </c>
      <c r="D288" s="12"/>
      <c r="E288" s="12"/>
      <c r="F288" s="13" t="s">
        <v>1024</v>
      </c>
      <c r="G288" s="14" t="s">
        <v>8</v>
      </c>
      <c r="H288" s="15">
        <v>4</v>
      </c>
      <c r="I288" s="16">
        <v>4.5</v>
      </c>
      <c r="J288" s="17" t="s">
        <v>1001</v>
      </c>
      <c r="K288" s="17" t="s">
        <v>88</v>
      </c>
      <c r="L288" s="20" t="s">
        <v>45</v>
      </c>
      <c r="M288" s="21"/>
      <c r="N288" s="22">
        <f t="shared" si="4"/>
        <v>0</v>
      </c>
    </row>
    <row r="289" spans="1:14" ht="67.349999999999994" customHeight="1" x14ac:dyDescent="0.25">
      <c r="A289" s="10" t="s">
        <v>1025</v>
      </c>
      <c r="B289" s="11" t="s">
        <v>1026</v>
      </c>
      <c r="D289" s="12"/>
      <c r="E289" s="12"/>
      <c r="F289" s="13" t="s">
        <v>1027</v>
      </c>
      <c r="G289" s="14" t="s">
        <v>8</v>
      </c>
      <c r="H289" s="15">
        <v>4</v>
      </c>
      <c r="I289" s="16">
        <v>4.5</v>
      </c>
      <c r="J289" s="17" t="s">
        <v>1001</v>
      </c>
      <c r="K289" s="17" t="s">
        <v>88</v>
      </c>
      <c r="L289" s="20" t="s">
        <v>993</v>
      </c>
      <c r="M289" s="21"/>
      <c r="N289" s="22">
        <f t="shared" si="4"/>
        <v>0</v>
      </c>
    </row>
    <row r="290" spans="1:14" ht="67.349999999999994" customHeight="1" x14ac:dyDescent="0.25">
      <c r="A290" s="10" t="s">
        <v>1028</v>
      </c>
      <c r="B290" s="11" t="s">
        <v>1029</v>
      </c>
      <c r="D290" s="12"/>
      <c r="E290" s="12"/>
      <c r="F290" s="13" t="s">
        <v>1030</v>
      </c>
      <c r="G290" s="14" t="s">
        <v>8</v>
      </c>
      <c r="H290" s="15">
        <v>2</v>
      </c>
      <c r="I290" s="16">
        <v>12.5</v>
      </c>
      <c r="J290" s="17" t="s">
        <v>992</v>
      </c>
      <c r="K290" s="17" t="s">
        <v>15</v>
      </c>
      <c r="L290" s="20" t="s">
        <v>993</v>
      </c>
      <c r="M290" s="21"/>
      <c r="N290" s="22">
        <f t="shared" si="4"/>
        <v>0</v>
      </c>
    </row>
    <row r="291" spans="1:14" ht="67.349999999999994" customHeight="1" x14ac:dyDescent="0.25">
      <c r="A291" s="10" t="s">
        <v>1031</v>
      </c>
      <c r="B291" s="11" t="s">
        <v>1032</v>
      </c>
      <c r="D291" s="12"/>
      <c r="E291" s="12"/>
      <c r="F291" s="13" t="s">
        <v>1033</v>
      </c>
      <c r="G291" s="14" t="s">
        <v>8</v>
      </c>
      <c r="H291" s="15">
        <v>4</v>
      </c>
      <c r="I291" s="16">
        <v>4.5</v>
      </c>
      <c r="J291" s="17" t="s">
        <v>1001</v>
      </c>
      <c r="K291" s="17" t="s">
        <v>88</v>
      </c>
      <c r="L291" s="20" t="s">
        <v>993</v>
      </c>
      <c r="M291" s="21"/>
      <c r="N291" s="22">
        <f t="shared" si="4"/>
        <v>0</v>
      </c>
    </row>
    <row r="292" spans="1:14" ht="67.349999999999994" customHeight="1" x14ac:dyDescent="0.25">
      <c r="A292" s="10" t="s">
        <v>1034</v>
      </c>
      <c r="B292" s="11" t="s">
        <v>1035</v>
      </c>
      <c r="D292" s="12"/>
      <c r="E292" s="12"/>
      <c r="F292" s="13" t="s">
        <v>1036</v>
      </c>
      <c r="G292" s="14" t="s">
        <v>8</v>
      </c>
      <c r="H292" s="15">
        <v>2</v>
      </c>
      <c r="I292" s="16">
        <v>12.5</v>
      </c>
      <c r="J292" s="17" t="s">
        <v>992</v>
      </c>
      <c r="K292" s="17" t="s">
        <v>15</v>
      </c>
      <c r="L292" s="20" t="s">
        <v>993</v>
      </c>
      <c r="M292" s="21"/>
      <c r="N292" s="22">
        <f t="shared" si="4"/>
        <v>0</v>
      </c>
    </row>
    <row r="293" spans="1:14" ht="67.349999999999994" customHeight="1" x14ac:dyDescent="0.25">
      <c r="A293" s="10" t="s">
        <v>1037</v>
      </c>
      <c r="B293" s="11" t="s">
        <v>1038</v>
      </c>
      <c r="D293" s="12"/>
      <c r="E293" s="12"/>
      <c r="F293" s="13" t="s">
        <v>1039</v>
      </c>
      <c r="G293" s="14" t="s">
        <v>8</v>
      </c>
      <c r="H293" s="15">
        <v>4</v>
      </c>
      <c r="I293" s="16">
        <v>4.5</v>
      </c>
      <c r="J293" s="17" t="s">
        <v>1001</v>
      </c>
      <c r="K293" s="17" t="s">
        <v>88</v>
      </c>
      <c r="L293" s="20" t="s">
        <v>993</v>
      </c>
      <c r="M293" s="21"/>
      <c r="N293" s="22">
        <f t="shared" si="4"/>
        <v>0</v>
      </c>
    </row>
    <row r="294" spans="1:14" ht="67.349999999999994" customHeight="1" x14ac:dyDescent="0.25">
      <c r="A294" s="10" t="s">
        <v>1040</v>
      </c>
      <c r="B294" s="11" t="s">
        <v>1041</v>
      </c>
      <c r="D294" s="12"/>
      <c r="E294" s="12"/>
      <c r="F294" s="13" t="s">
        <v>1042</v>
      </c>
      <c r="G294" s="14" t="s">
        <v>8</v>
      </c>
      <c r="H294" s="15">
        <v>2</v>
      </c>
      <c r="I294" s="16">
        <v>12.5</v>
      </c>
      <c r="J294" s="17" t="s">
        <v>992</v>
      </c>
      <c r="K294" s="17" t="s">
        <v>15</v>
      </c>
      <c r="L294" s="20" t="s">
        <v>993</v>
      </c>
      <c r="M294" s="21"/>
      <c r="N294" s="22">
        <f t="shared" si="4"/>
        <v>0</v>
      </c>
    </row>
    <row r="295" spans="1:14" ht="67.349999999999994" customHeight="1" x14ac:dyDescent="0.25">
      <c r="A295" s="10" t="s">
        <v>1043</v>
      </c>
      <c r="B295" s="11" t="s">
        <v>1044</v>
      </c>
      <c r="D295" s="12"/>
      <c r="E295" s="12"/>
      <c r="F295" s="13" t="s">
        <v>1045</v>
      </c>
      <c r="G295" s="14" t="s">
        <v>8</v>
      </c>
      <c r="H295" s="15">
        <v>2</v>
      </c>
      <c r="I295" s="16">
        <v>12.5</v>
      </c>
      <c r="J295" s="17" t="s">
        <v>1011</v>
      </c>
      <c r="K295" s="17" t="s">
        <v>15</v>
      </c>
      <c r="L295" s="20" t="s">
        <v>993</v>
      </c>
      <c r="M295" s="21"/>
      <c r="N295" s="22">
        <f t="shared" si="4"/>
        <v>0</v>
      </c>
    </row>
    <row r="296" spans="1:14" ht="67.349999999999994" customHeight="1" x14ac:dyDescent="0.25">
      <c r="A296" s="10" t="s">
        <v>1046</v>
      </c>
      <c r="B296" s="11" t="s">
        <v>1047</v>
      </c>
      <c r="D296" s="12"/>
      <c r="E296" s="12"/>
      <c r="F296" s="13" t="s">
        <v>1048</v>
      </c>
      <c r="G296" s="14" t="s">
        <v>8</v>
      </c>
      <c r="H296" s="15">
        <v>2</v>
      </c>
      <c r="I296" s="16">
        <v>12.5</v>
      </c>
      <c r="J296" s="17" t="s">
        <v>1021</v>
      </c>
      <c r="K296" s="17" t="s">
        <v>15</v>
      </c>
      <c r="L296" s="20" t="s">
        <v>993</v>
      </c>
      <c r="M296" s="21"/>
      <c r="N296" s="22">
        <f t="shared" si="4"/>
        <v>0</v>
      </c>
    </row>
    <row r="297" spans="1:14" ht="67.349999999999994" customHeight="1" x14ac:dyDescent="0.25">
      <c r="A297" s="10" t="s">
        <v>1049</v>
      </c>
      <c r="B297" s="11" t="s">
        <v>1050</v>
      </c>
      <c r="D297" s="12"/>
      <c r="E297" s="12"/>
      <c r="F297" s="13" t="s">
        <v>1051</v>
      </c>
      <c r="G297" s="14" t="s">
        <v>8</v>
      </c>
      <c r="H297" s="15">
        <v>4</v>
      </c>
      <c r="I297" s="16">
        <v>4.5</v>
      </c>
      <c r="J297" s="17" t="s">
        <v>1001</v>
      </c>
      <c r="K297" s="17" t="s">
        <v>88</v>
      </c>
      <c r="L297" s="20" t="s">
        <v>993</v>
      </c>
      <c r="M297" s="21"/>
      <c r="N297" s="22">
        <f t="shared" si="4"/>
        <v>0</v>
      </c>
    </row>
    <row r="298" spans="1:14" ht="67.349999999999994" customHeight="1" x14ac:dyDescent="0.25">
      <c r="A298" s="10" t="s">
        <v>1052</v>
      </c>
      <c r="B298" s="11" t="s">
        <v>1053</v>
      </c>
      <c r="D298" s="12"/>
      <c r="E298" s="12"/>
      <c r="F298" s="13" t="s">
        <v>1054</v>
      </c>
      <c r="G298" s="14" t="s">
        <v>8</v>
      </c>
      <c r="H298" s="15">
        <v>4</v>
      </c>
      <c r="I298" s="16">
        <v>4.5</v>
      </c>
      <c r="J298" s="17" t="s">
        <v>1001</v>
      </c>
      <c r="K298" s="17" t="s">
        <v>88</v>
      </c>
      <c r="L298" s="20" t="s">
        <v>993</v>
      </c>
      <c r="M298" s="21"/>
      <c r="N298" s="22">
        <f t="shared" si="4"/>
        <v>0</v>
      </c>
    </row>
    <row r="299" spans="1:14" ht="67.349999999999994" customHeight="1" x14ac:dyDescent="0.25">
      <c r="A299" s="10" t="s">
        <v>1055</v>
      </c>
      <c r="B299" s="11" t="s">
        <v>1056</v>
      </c>
      <c r="D299" s="12"/>
      <c r="E299" s="12"/>
      <c r="F299" s="13" t="s">
        <v>1057</v>
      </c>
      <c r="G299" s="14" t="s">
        <v>8</v>
      </c>
      <c r="H299" s="15">
        <v>4</v>
      </c>
      <c r="I299" s="16">
        <v>4.5</v>
      </c>
      <c r="J299" s="17" t="s">
        <v>1001</v>
      </c>
      <c r="K299" s="17" t="s">
        <v>88</v>
      </c>
      <c r="L299" s="20" t="s">
        <v>993</v>
      </c>
      <c r="M299" s="21"/>
      <c r="N299" s="22">
        <f t="shared" si="4"/>
        <v>0</v>
      </c>
    </row>
    <row r="300" spans="1:14" ht="67.349999999999994" customHeight="1" x14ac:dyDescent="0.25">
      <c r="A300" s="10" t="s">
        <v>1058</v>
      </c>
      <c r="B300" s="11" t="s">
        <v>1059</v>
      </c>
      <c r="D300" s="12"/>
      <c r="E300" s="12"/>
      <c r="F300" s="13" t="s">
        <v>1060</v>
      </c>
      <c r="G300" s="14" t="s">
        <v>8</v>
      </c>
      <c r="H300" s="15">
        <v>4</v>
      </c>
      <c r="I300" s="16">
        <v>4.5</v>
      </c>
      <c r="J300" s="17" t="s">
        <v>1001</v>
      </c>
      <c r="K300" s="17" t="s">
        <v>88</v>
      </c>
      <c r="L300" s="20" t="s">
        <v>993</v>
      </c>
      <c r="M300" s="21"/>
      <c r="N300" s="22">
        <f t="shared" si="4"/>
        <v>0</v>
      </c>
    </row>
    <row r="301" spans="1:14" ht="67.349999999999994" customHeight="1" x14ac:dyDescent="0.25">
      <c r="A301" s="10" t="s">
        <v>1061</v>
      </c>
      <c r="B301" s="11" t="s">
        <v>1062</v>
      </c>
      <c r="D301" s="12"/>
      <c r="E301" s="12"/>
      <c r="F301" s="13" t="s">
        <v>1063</v>
      </c>
      <c r="G301" s="14" t="s">
        <v>8</v>
      </c>
      <c r="H301" s="15">
        <v>4</v>
      </c>
      <c r="I301" s="16">
        <v>4.5</v>
      </c>
      <c r="J301" s="17" t="s">
        <v>1001</v>
      </c>
      <c r="K301" s="17" t="s">
        <v>88</v>
      </c>
      <c r="L301" s="20" t="s">
        <v>993</v>
      </c>
      <c r="M301" s="21"/>
      <c r="N301" s="22">
        <f t="shared" si="4"/>
        <v>0</v>
      </c>
    </row>
    <row r="302" spans="1:14" ht="67.349999999999994" customHeight="1" x14ac:dyDescent="0.25">
      <c r="A302" s="10" t="s">
        <v>1065</v>
      </c>
      <c r="B302" s="11" t="s">
        <v>1066</v>
      </c>
      <c r="D302" s="12"/>
      <c r="E302" s="12"/>
      <c r="F302" s="13" t="s">
        <v>1067</v>
      </c>
      <c r="G302" s="14" t="s">
        <v>8</v>
      </c>
      <c r="H302" s="15">
        <v>6</v>
      </c>
      <c r="I302" s="16">
        <v>4.8</v>
      </c>
      <c r="J302" s="17" t="s">
        <v>1068</v>
      </c>
      <c r="K302" s="17" t="s">
        <v>682</v>
      </c>
      <c r="L302" s="20" t="s">
        <v>993</v>
      </c>
      <c r="M302" s="21"/>
      <c r="N302" s="22">
        <f t="shared" si="4"/>
        <v>0</v>
      </c>
    </row>
    <row r="303" spans="1:14" ht="67.349999999999994" customHeight="1" x14ac:dyDescent="0.25">
      <c r="A303" s="10" t="s">
        <v>1069</v>
      </c>
      <c r="B303" s="11" t="s">
        <v>1070</v>
      </c>
      <c r="D303" s="12"/>
      <c r="E303" s="12"/>
      <c r="F303" s="13" t="s">
        <v>1071</v>
      </c>
      <c r="G303" s="14" t="s">
        <v>8</v>
      </c>
      <c r="H303" s="15">
        <v>2</v>
      </c>
      <c r="I303" s="16">
        <v>9.9</v>
      </c>
      <c r="J303" s="17" t="s">
        <v>1072</v>
      </c>
      <c r="K303" s="17" t="s">
        <v>15</v>
      </c>
      <c r="L303" s="20" t="s">
        <v>993</v>
      </c>
      <c r="M303" s="21"/>
      <c r="N303" s="22">
        <f t="shared" si="4"/>
        <v>0</v>
      </c>
    </row>
    <row r="304" spans="1:14" ht="67.349999999999994" customHeight="1" x14ac:dyDescent="0.25">
      <c r="A304" s="10" t="s">
        <v>1073</v>
      </c>
      <c r="B304" s="11" t="s">
        <v>1074</v>
      </c>
      <c r="D304" s="12"/>
      <c r="E304" s="12"/>
      <c r="F304" s="13" t="s">
        <v>1075</v>
      </c>
      <c r="G304" s="14" t="s">
        <v>8</v>
      </c>
      <c r="H304" s="15">
        <v>2</v>
      </c>
      <c r="I304" s="16">
        <v>11.4</v>
      </c>
      <c r="J304" s="17" t="s">
        <v>1076</v>
      </c>
      <c r="K304" s="17" t="s">
        <v>15</v>
      </c>
      <c r="L304" s="20" t="s">
        <v>993</v>
      </c>
      <c r="M304" s="21"/>
      <c r="N304" s="22">
        <f t="shared" si="4"/>
        <v>0</v>
      </c>
    </row>
    <row r="305" spans="1:14" ht="67.349999999999994" customHeight="1" x14ac:dyDescent="0.25">
      <c r="A305" s="10" t="s">
        <v>1077</v>
      </c>
      <c r="B305" s="11" t="s">
        <v>1078</v>
      </c>
      <c r="D305" s="12"/>
      <c r="E305" s="12"/>
      <c r="F305" s="13" t="s">
        <v>1079</v>
      </c>
      <c r="G305" s="14" t="s">
        <v>8</v>
      </c>
      <c r="H305" s="15">
        <v>2</v>
      </c>
      <c r="I305" s="16">
        <v>11.4</v>
      </c>
      <c r="J305" s="17" t="s">
        <v>1076</v>
      </c>
      <c r="K305" s="17" t="s">
        <v>15</v>
      </c>
      <c r="L305" s="20" t="s">
        <v>993</v>
      </c>
      <c r="M305" s="21"/>
      <c r="N305" s="22">
        <f t="shared" ref="N305:N334" si="5">M305*I305</f>
        <v>0</v>
      </c>
    </row>
    <row r="306" spans="1:14" ht="67.349999999999994" customHeight="1" x14ac:dyDescent="0.25">
      <c r="A306" s="10" t="s">
        <v>1080</v>
      </c>
      <c r="B306" s="11" t="s">
        <v>1081</v>
      </c>
      <c r="D306" s="12"/>
      <c r="E306" s="12"/>
      <c r="F306" s="13" t="s">
        <v>1082</v>
      </c>
      <c r="G306" s="14" t="s">
        <v>8</v>
      </c>
      <c r="H306" s="15">
        <v>2</v>
      </c>
      <c r="I306" s="16">
        <v>13.6</v>
      </c>
      <c r="J306" s="17" t="s">
        <v>1083</v>
      </c>
      <c r="K306" s="17" t="s">
        <v>15</v>
      </c>
      <c r="L306" s="20" t="s">
        <v>993</v>
      </c>
      <c r="M306" s="21"/>
      <c r="N306" s="22">
        <f t="shared" si="5"/>
        <v>0</v>
      </c>
    </row>
    <row r="307" spans="1:14" ht="67.349999999999994" customHeight="1" x14ac:dyDescent="0.25">
      <c r="A307" s="10" t="s">
        <v>1084</v>
      </c>
      <c r="B307" s="11" t="s">
        <v>1085</v>
      </c>
      <c r="D307" s="12"/>
      <c r="E307" s="12"/>
      <c r="F307" s="13" t="s">
        <v>1086</v>
      </c>
      <c r="G307" s="14" t="s">
        <v>8</v>
      </c>
      <c r="H307" s="15">
        <v>2</v>
      </c>
      <c r="I307" s="16">
        <v>13.6</v>
      </c>
      <c r="J307" s="17" t="s">
        <v>1083</v>
      </c>
      <c r="K307" s="17" t="s">
        <v>15</v>
      </c>
      <c r="L307" s="20" t="s">
        <v>993</v>
      </c>
      <c r="M307" s="21"/>
      <c r="N307" s="22">
        <f t="shared" si="5"/>
        <v>0</v>
      </c>
    </row>
    <row r="308" spans="1:14" ht="67.349999999999994" customHeight="1" x14ac:dyDescent="0.25">
      <c r="A308" s="10" t="s">
        <v>1087</v>
      </c>
      <c r="B308" s="11" t="s">
        <v>1088</v>
      </c>
      <c r="D308" s="12"/>
      <c r="E308" s="12"/>
      <c r="F308" s="13" t="s">
        <v>1089</v>
      </c>
      <c r="G308" s="14" t="s">
        <v>8</v>
      </c>
      <c r="H308" s="15">
        <v>2</v>
      </c>
      <c r="I308" s="16">
        <v>13.6</v>
      </c>
      <c r="J308" s="17" t="s">
        <v>1083</v>
      </c>
      <c r="K308" s="17" t="s">
        <v>15</v>
      </c>
      <c r="L308" s="20" t="s">
        <v>993</v>
      </c>
      <c r="M308" s="21"/>
      <c r="N308" s="22">
        <f t="shared" si="5"/>
        <v>0</v>
      </c>
    </row>
    <row r="309" spans="1:14" ht="67.349999999999994" customHeight="1" x14ac:dyDescent="0.25">
      <c r="A309" s="10" t="s">
        <v>1090</v>
      </c>
      <c r="B309" s="11" t="s">
        <v>1091</v>
      </c>
      <c r="D309" s="12"/>
      <c r="E309" s="12"/>
      <c r="F309" s="13" t="s">
        <v>1092</v>
      </c>
      <c r="G309" s="14" t="s">
        <v>8</v>
      </c>
      <c r="H309" s="15">
        <v>2</v>
      </c>
      <c r="I309" s="16">
        <v>12.5</v>
      </c>
      <c r="J309" s="17" t="s">
        <v>1021</v>
      </c>
      <c r="K309" s="17" t="s">
        <v>15</v>
      </c>
      <c r="L309" s="20" t="s">
        <v>993</v>
      </c>
      <c r="M309" s="21"/>
      <c r="N309" s="22">
        <f t="shared" si="5"/>
        <v>0</v>
      </c>
    </row>
    <row r="310" spans="1:14" ht="67.349999999999994" customHeight="1" x14ac:dyDescent="0.25">
      <c r="A310" s="10" t="s">
        <v>1093</v>
      </c>
      <c r="B310" s="11" t="s">
        <v>1094</v>
      </c>
      <c r="D310" s="12"/>
      <c r="E310" s="12"/>
      <c r="F310" s="13" t="s">
        <v>1095</v>
      </c>
      <c r="G310" s="14" t="s">
        <v>8</v>
      </c>
      <c r="H310" s="15">
        <v>4</v>
      </c>
      <c r="I310" s="16">
        <v>4.5</v>
      </c>
      <c r="J310" s="17" t="s">
        <v>1001</v>
      </c>
      <c r="K310" s="17" t="s">
        <v>88</v>
      </c>
      <c r="L310" s="20" t="s">
        <v>993</v>
      </c>
      <c r="M310" s="21"/>
      <c r="N310" s="22">
        <f t="shared" si="5"/>
        <v>0</v>
      </c>
    </row>
    <row r="311" spans="1:14" ht="67.349999999999994" customHeight="1" x14ac:dyDescent="0.25">
      <c r="A311" s="10" t="s">
        <v>1096</v>
      </c>
      <c r="B311" s="11" t="s">
        <v>1097</v>
      </c>
      <c r="D311" s="12"/>
      <c r="E311" s="12"/>
      <c r="F311" s="13" t="s">
        <v>1098</v>
      </c>
      <c r="G311" s="14" t="s">
        <v>8</v>
      </c>
      <c r="H311" s="15">
        <v>4</v>
      </c>
      <c r="I311" s="16">
        <v>4.5</v>
      </c>
      <c r="J311" s="17" t="s">
        <v>1001</v>
      </c>
      <c r="K311" s="17" t="s">
        <v>88</v>
      </c>
      <c r="L311" s="20" t="s">
        <v>993</v>
      </c>
      <c r="M311" s="21"/>
      <c r="N311" s="22">
        <f t="shared" si="5"/>
        <v>0</v>
      </c>
    </row>
    <row r="312" spans="1:14" ht="67.349999999999994" customHeight="1" x14ac:dyDescent="0.25">
      <c r="A312" s="10" t="s">
        <v>1099</v>
      </c>
      <c r="B312" s="11" t="s">
        <v>1100</v>
      </c>
      <c r="D312" s="12"/>
      <c r="E312" s="12"/>
      <c r="F312" s="13" t="s">
        <v>1101</v>
      </c>
      <c r="G312" s="14" t="s">
        <v>8</v>
      </c>
      <c r="H312" s="15">
        <v>4</v>
      </c>
      <c r="I312" s="16">
        <v>4.5</v>
      </c>
      <c r="J312" s="17" t="s">
        <v>1001</v>
      </c>
      <c r="K312" s="17" t="s">
        <v>88</v>
      </c>
      <c r="L312" s="20" t="s">
        <v>993</v>
      </c>
      <c r="M312" s="21"/>
      <c r="N312" s="22">
        <f t="shared" si="5"/>
        <v>0</v>
      </c>
    </row>
    <row r="313" spans="1:14" ht="67.349999999999994" customHeight="1" x14ac:dyDescent="0.25">
      <c r="A313" s="10" t="s">
        <v>1102</v>
      </c>
      <c r="B313" s="11" t="s">
        <v>1103</v>
      </c>
      <c r="D313" s="12"/>
      <c r="E313" s="12"/>
      <c r="F313" s="13" t="s">
        <v>1104</v>
      </c>
      <c r="G313" s="14" t="s">
        <v>8</v>
      </c>
      <c r="H313" s="15">
        <v>6</v>
      </c>
      <c r="I313" s="16">
        <v>4.9000000000000004</v>
      </c>
      <c r="J313" s="17" t="s">
        <v>1064</v>
      </c>
      <c r="K313" s="17" t="s">
        <v>682</v>
      </c>
      <c r="L313" s="20" t="s">
        <v>993</v>
      </c>
      <c r="M313" s="21"/>
      <c r="N313" s="22">
        <f t="shared" si="5"/>
        <v>0</v>
      </c>
    </row>
    <row r="314" spans="1:14" ht="67.349999999999994" customHeight="1" x14ac:dyDescent="0.25">
      <c r="A314" s="10" t="s">
        <v>1105</v>
      </c>
      <c r="B314" s="11" t="s">
        <v>1106</v>
      </c>
      <c r="D314" s="12"/>
      <c r="E314" s="12"/>
      <c r="F314" s="13" t="s">
        <v>1107</v>
      </c>
      <c r="G314" s="14" t="s">
        <v>8</v>
      </c>
      <c r="H314" s="15">
        <v>6</v>
      </c>
      <c r="I314" s="16">
        <v>4.9000000000000004</v>
      </c>
      <c r="J314" s="17" t="s">
        <v>1064</v>
      </c>
      <c r="K314" s="17" t="s">
        <v>682</v>
      </c>
      <c r="L314" s="20" t="s">
        <v>993</v>
      </c>
      <c r="M314" s="21"/>
      <c r="N314" s="22">
        <f t="shared" si="5"/>
        <v>0</v>
      </c>
    </row>
    <row r="315" spans="1:14" ht="67.349999999999994" customHeight="1" x14ac:dyDescent="0.25">
      <c r="A315" s="10" t="s">
        <v>1108</v>
      </c>
      <c r="B315" s="11" t="s">
        <v>1109</v>
      </c>
      <c r="D315" s="12"/>
      <c r="E315" s="12"/>
      <c r="F315" s="13" t="s">
        <v>1110</v>
      </c>
      <c r="G315" s="14" t="s">
        <v>8</v>
      </c>
      <c r="H315" s="15">
        <v>6</v>
      </c>
      <c r="I315" s="16">
        <v>4.9000000000000004</v>
      </c>
      <c r="J315" s="17" t="s">
        <v>1064</v>
      </c>
      <c r="K315" s="17" t="s">
        <v>682</v>
      </c>
      <c r="L315" s="20" t="s">
        <v>993</v>
      </c>
      <c r="M315" s="21"/>
      <c r="N315" s="22">
        <f t="shared" si="5"/>
        <v>0</v>
      </c>
    </row>
    <row r="316" spans="1:14" ht="67.349999999999994" customHeight="1" x14ac:dyDescent="0.25">
      <c r="A316" s="10" t="s">
        <v>1111</v>
      </c>
      <c r="B316" s="11" t="s">
        <v>1112</v>
      </c>
      <c r="D316" s="12"/>
      <c r="E316" s="12"/>
      <c r="F316" s="13" t="s">
        <v>1113</v>
      </c>
      <c r="G316" s="14" t="s">
        <v>8</v>
      </c>
      <c r="H316" s="15">
        <v>2</v>
      </c>
      <c r="I316" s="16">
        <v>11.2</v>
      </c>
      <c r="J316" s="17" t="s">
        <v>1114</v>
      </c>
      <c r="K316" s="17" t="s">
        <v>1115</v>
      </c>
      <c r="L316" s="20" t="s">
        <v>1116</v>
      </c>
      <c r="M316" s="21"/>
      <c r="N316" s="22">
        <f t="shared" si="5"/>
        <v>0</v>
      </c>
    </row>
    <row r="317" spans="1:14" ht="67.349999999999994" customHeight="1" x14ac:dyDescent="0.25">
      <c r="A317" s="10" t="s">
        <v>1117</v>
      </c>
      <c r="B317" s="11" t="s">
        <v>1118</v>
      </c>
      <c r="D317" s="12"/>
      <c r="E317" s="12"/>
      <c r="F317" s="13" t="s">
        <v>1119</v>
      </c>
      <c r="G317" s="14" t="s">
        <v>8</v>
      </c>
      <c r="H317" s="15">
        <v>6</v>
      </c>
      <c r="I317" s="16">
        <v>6.1</v>
      </c>
      <c r="J317" s="17" t="s">
        <v>1120</v>
      </c>
      <c r="K317" s="17" t="s">
        <v>682</v>
      </c>
      <c r="L317" s="20" t="s">
        <v>1116</v>
      </c>
      <c r="M317" s="21"/>
      <c r="N317" s="22">
        <f t="shared" si="5"/>
        <v>0</v>
      </c>
    </row>
    <row r="318" spans="1:14" ht="67.349999999999994" customHeight="1" x14ac:dyDescent="0.25">
      <c r="A318" s="10" t="s">
        <v>1121</v>
      </c>
      <c r="B318" s="11" t="s">
        <v>1122</v>
      </c>
      <c r="D318" s="12"/>
      <c r="E318" s="12"/>
      <c r="F318" s="13" t="s">
        <v>1123</v>
      </c>
      <c r="G318" s="14" t="s">
        <v>8</v>
      </c>
      <c r="H318" s="15">
        <v>2</v>
      </c>
      <c r="I318" s="16">
        <v>11.45</v>
      </c>
      <c r="J318" s="17" t="s">
        <v>1124</v>
      </c>
      <c r="K318" s="17" t="s">
        <v>1115</v>
      </c>
      <c r="L318" s="20" t="s">
        <v>1116</v>
      </c>
      <c r="M318" s="21"/>
      <c r="N318" s="22">
        <f t="shared" si="5"/>
        <v>0</v>
      </c>
    </row>
    <row r="319" spans="1:14" ht="67.349999999999994" customHeight="1" x14ac:dyDescent="0.25">
      <c r="A319" s="10" t="s">
        <v>1125</v>
      </c>
      <c r="B319" s="11" t="s">
        <v>1126</v>
      </c>
      <c r="D319" s="12"/>
      <c r="E319" s="12"/>
      <c r="F319" s="13" t="s">
        <v>1127</v>
      </c>
      <c r="G319" s="14" t="s">
        <v>8</v>
      </c>
      <c r="H319" s="15">
        <v>6</v>
      </c>
      <c r="I319" s="16">
        <v>3.55</v>
      </c>
      <c r="J319" s="17" t="s">
        <v>1128</v>
      </c>
      <c r="K319" s="17" t="s">
        <v>682</v>
      </c>
      <c r="L319" s="20" t="s">
        <v>1116</v>
      </c>
      <c r="M319" s="21"/>
      <c r="N319" s="22">
        <f t="shared" si="5"/>
        <v>0</v>
      </c>
    </row>
    <row r="320" spans="1:14" ht="67.349999999999994" customHeight="1" x14ac:dyDescent="0.25">
      <c r="A320" s="10" t="s">
        <v>1129</v>
      </c>
      <c r="B320" s="11" t="s">
        <v>1130</v>
      </c>
      <c r="D320" s="12"/>
      <c r="E320" s="12"/>
      <c r="F320" s="13" t="s">
        <v>1131</v>
      </c>
      <c r="G320" s="14" t="s">
        <v>8</v>
      </c>
      <c r="H320" s="15">
        <v>2</v>
      </c>
      <c r="I320" s="16">
        <v>14.5</v>
      </c>
      <c r="J320" s="17" t="s">
        <v>1132</v>
      </c>
      <c r="K320" s="17" t="s">
        <v>1115</v>
      </c>
      <c r="L320" s="20" t="s">
        <v>1116</v>
      </c>
      <c r="M320" s="21"/>
      <c r="N320" s="22">
        <f t="shared" si="5"/>
        <v>0</v>
      </c>
    </row>
    <row r="321" spans="1:14" ht="67.349999999999994" customHeight="1" x14ac:dyDescent="0.25">
      <c r="A321" s="10" t="s">
        <v>1133</v>
      </c>
      <c r="B321" s="11" t="s">
        <v>1134</v>
      </c>
      <c r="D321" s="12"/>
      <c r="E321" s="12"/>
      <c r="F321" s="13" t="s">
        <v>1135</v>
      </c>
      <c r="G321" s="14" t="s">
        <v>8</v>
      </c>
      <c r="H321" s="15">
        <v>2</v>
      </c>
      <c r="I321" s="16">
        <v>11.75</v>
      </c>
      <c r="J321" s="17" t="s">
        <v>1114</v>
      </c>
      <c r="K321" s="17" t="s">
        <v>1115</v>
      </c>
      <c r="L321" s="20" t="s">
        <v>1116</v>
      </c>
      <c r="M321" s="21"/>
      <c r="N321" s="22">
        <f t="shared" si="5"/>
        <v>0</v>
      </c>
    </row>
    <row r="322" spans="1:14" ht="67.349999999999994" customHeight="1" x14ac:dyDescent="0.25">
      <c r="A322" s="10" t="s">
        <v>1136</v>
      </c>
      <c r="B322" s="11" t="s">
        <v>1137</v>
      </c>
      <c r="D322" s="12"/>
      <c r="E322" s="12"/>
      <c r="F322" s="13" t="s">
        <v>1138</v>
      </c>
      <c r="G322" s="14" t="s">
        <v>8</v>
      </c>
      <c r="H322" s="15">
        <v>6</v>
      </c>
      <c r="I322" s="16">
        <v>5.8</v>
      </c>
      <c r="J322" s="17" t="s">
        <v>1139</v>
      </c>
      <c r="K322" s="17" t="s">
        <v>682</v>
      </c>
      <c r="L322" s="20" t="s">
        <v>1116</v>
      </c>
      <c r="M322" s="21"/>
      <c r="N322" s="22">
        <f t="shared" si="5"/>
        <v>0</v>
      </c>
    </row>
    <row r="323" spans="1:14" ht="67.349999999999994" customHeight="1" x14ac:dyDescent="0.25">
      <c r="A323" s="10" t="s">
        <v>1140</v>
      </c>
      <c r="B323" s="11" t="s">
        <v>1141</v>
      </c>
      <c r="D323" s="12"/>
      <c r="E323" s="12"/>
      <c r="F323" s="13" t="s">
        <v>1142</v>
      </c>
      <c r="G323" s="14" t="s">
        <v>8</v>
      </c>
      <c r="H323" s="15">
        <v>1</v>
      </c>
      <c r="I323" s="16">
        <v>15.65</v>
      </c>
      <c r="J323" s="17" t="s">
        <v>96</v>
      </c>
      <c r="K323" s="17" t="s">
        <v>15</v>
      </c>
      <c r="L323" s="20" t="s">
        <v>1116</v>
      </c>
      <c r="M323" s="21"/>
      <c r="N323" s="22">
        <f t="shared" si="5"/>
        <v>0</v>
      </c>
    </row>
    <row r="324" spans="1:14" ht="67.349999999999994" customHeight="1" x14ac:dyDescent="0.25">
      <c r="A324" s="10" t="s">
        <v>1143</v>
      </c>
      <c r="B324" s="11" t="s">
        <v>1144</v>
      </c>
      <c r="D324" s="12"/>
      <c r="E324" s="12"/>
      <c r="F324" s="13" t="s">
        <v>1145</v>
      </c>
      <c r="G324" s="14" t="s">
        <v>8</v>
      </c>
      <c r="H324" s="15">
        <v>2</v>
      </c>
      <c r="I324" s="16">
        <v>8.6999999999999993</v>
      </c>
      <c r="J324" s="17" t="s">
        <v>1146</v>
      </c>
      <c r="K324" s="17" t="s">
        <v>1115</v>
      </c>
      <c r="L324" s="20" t="s">
        <v>1116</v>
      </c>
      <c r="M324" s="21"/>
      <c r="N324" s="22">
        <f t="shared" si="5"/>
        <v>0</v>
      </c>
    </row>
    <row r="325" spans="1:14" ht="67.349999999999994" customHeight="1" x14ac:dyDescent="0.25">
      <c r="A325" s="10" t="s">
        <v>1147</v>
      </c>
      <c r="B325" s="11" t="s">
        <v>1148</v>
      </c>
      <c r="D325" s="12"/>
      <c r="E325" s="12"/>
      <c r="F325" s="13" t="s">
        <v>1149</v>
      </c>
      <c r="G325" s="14" t="s">
        <v>8</v>
      </c>
      <c r="H325" s="15">
        <v>2</v>
      </c>
      <c r="I325" s="16">
        <v>9.85</v>
      </c>
      <c r="J325" s="17" t="s">
        <v>1150</v>
      </c>
      <c r="K325" s="17" t="s">
        <v>1115</v>
      </c>
      <c r="L325" s="20" t="s">
        <v>1116</v>
      </c>
      <c r="M325" s="21"/>
      <c r="N325" s="22">
        <f t="shared" si="5"/>
        <v>0</v>
      </c>
    </row>
    <row r="326" spans="1:14" ht="67.349999999999994" customHeight="1" x14ac:dyDescent="0.25">
      <c r="A326" s="10" t="s">
        <v>1151</v>
      </c>
      <c r="B326" s="11" t="s">
        <v>1152</v>
      </c>
      <c r="D326" s="12"/>
      <c r="E326" s="12"/>
      <c r="F326" s="13" t="s">
        <v>1153</v>
      </c>
      <c r="G326" s="14" t="s">
        <v>8</v>
      </c>
      <c r="H326" s="15">
        <v>2</v>
      </c>
      <c r="I326" s="16">
        <v>17.399999999999999</v>
      </c>
      <c r="J326" s="17" t="s">
        <v>1154</v>
      </c>
      <c r="K326" s="17" t="s">
        <v>15</v>
      </c>
      <c r="L326" s="20" t="s">
        <v>1116</v>
      </c>
      <c r="M326" s="21"/>
      <c r="N326" s="22">
        <f t="shared" si="5"/>
        <v>0</v>
      </c>
    </row>
    <row r="327" spans="1:14" ht="67.349999999999994" customHeight="1" x14ac:dyDescent="0.25">
      <c r="A327" s="10" t="s">
        <v>1155</v>
      </c>
      <c r="B327" s="11" t="s">
        <v>1156</v>
      </c>
      <c r="D327" s="12"/>
      <c r="E327" s="12"/>
      <c r="F327" s="13" t="s">
        <v>1157</v>
      </c>
      <c r="G327" s="14" t="s">
        <v>8</v>
      </c>
      <c r="H327" s="15">
        <v>4</v>
      </c>
      <c r="I327" s="16">
        <v>4.1500000000000004</v>
      </c>
      <c r="J327" s="17" t="s">
        <v>1158</v>
      </c>
      <c r="K327" s="17" t="s">
        <v>88</v>
      </c>
      <c r="L327" s="20" t="s">
        <v>1116</v>
      </c>
      <c r="M327" s="21"/>
      <c r="N327" s="22">
        <f t="shared" si="5"/>
        <v>0</v>
      </c>
    </row>
    <row r="328" spans="1:14" ht="67.349999999999994" customHeight="1" x14ac:dyDescent="0.25">
      <c r="A328" s="10" t="s">
        <v>1159</v>
      </c>
      <c r="B328" s="11" t="s">
        <v>1160</v>
      </c>
      <c r="D328" s="12"/>
      <c r="E328" s="12"/>
      <c r="F328" s="13" t="s">
        <v>1161</v>
      </c>
      <c r="G328" s="14" t="s">
        <v>8</v>
      </c>
      <c r="H328" s="15">
        <v>2</v>
      </c>
      <c r="I328" s="16">
        <v>8.6999999999999993</v>
      </c>
      <c r="J328" s="17" t="s">
        <v>1162</v>
      </c>
      <c r="K328" s="17" t="s">
        <v>1115</v>
      </c>
      <c r="L328" s="20" t="s">
        <v>1116</v>
      </c>
      <c r="M328" s="21"/>
      <c r="N328" s="22">
        <f t="shared" si="5"/>
        <v>0</v>
      </c>
    </row>
    <row r="329" spans="1:14" ht="67.349999999999994" customHeight="1" x14ac:dyDescent="0.25">
      <c r="A329" s="10" t="s">
        <v>1163</v>
      </c>
      <c r="B329" s="11" t="s">
        <v>1164</v>
      </c>
      <c r="D329" s="12"/>
      <c r="E329" s="12"/>
      <c r="F329" s="13" t="s">
        <v>1165</v>
      </c>
      <c r="G329" s="14" t="s">
        <v>8</v>
      </c>
      <c r="H329" s="15">
        <v>6</v>
      </c>
      <c r="I329" s="16">
        <v>3.55</v>
      </c>
      <c r="J329" s="17" t="s">
        <v>1166</v>
      </c>
      <c r="K329" s="17" t="s">
        <v>682</v>
      </c>
      <c r="L329" s="20" t="s">
        <v>1116</v>
      </c>
      <c r="M329" s="21"/>
      <c r="N329" s="22">
        <f t="shared" si="5"/>
        <v>0</v>
      </c>
    </row>
    <row r="330" spans="1:14" ht="67.349999999999994" customHeight="1" x14ac:dyDescent="0.25">
      <c r="A330" s="10" t="s">
        <v>1167</v>
      </c>
      <c r="B330" s="11" t="s">
        <v>1168</v>
      </c>
      <c r="D330" s="12"/>
      <c r="E330" s="12"/>
      <c r="F330" s="13" t="s">
        <v>1169</v>
      </c>
      <c r="G330" s="14" t="s">
        <v>8</v>
      </c>
      <c r="H330" s="15">
        <v>2</v>
      </c>
      <c r="I330" s="16">
        <v>11.45</v>
      </c>
      <c r="J330" s="17" t="s">
        <v>1170</v>
      </c>
      <c r="K330" s="17" t="s">
        <v>1115</v>
      </c>
      <c r="L330" s="20" t="s">
        <v>1116</v>
      </c>
      <c r="M330" s="21"/>
      <c r="N330" s="22">
        <f t="shared" si="5"/>
        <v>0</v>
      </c>
    </row>
    <row r="331" spans="1:14" ht="67.349999999999994" customHeight="1" x14ac:dyDescent="0.25">
      <c r="A331" s="10" t="s">
        <v>1171</v>
      </c>
      <c r="B331" s="11" t="s">
        <v>1172</v>
      </c>
      <c r="D331" s="12"/>
      <c r="E331" s="12"/>
      <c r="F331" s="13" t="s">
        <v>1173</v>
      </c>
      <c r="G331" s="14" t="s">
        <v>8</v>
      </c>
      <c r="H331" s="15">
        <v>2</v>
      </c>
      <c r="I331" s="16">
        <v>11.75</v>
      </c>
      <c r="J331" s="17" t="s">
        <v>1114</v>
      </c>
      <c r="K331" s="17" t="s">
        <v>1115</v>
      </c>
      <c r="L331" s="20" t="s">
        <v>1116</v>
      </c>
      <c r="M331" s="21"/>
      <c r="N331" s="22">
        <f t="shared" si="5"/>
        <v>0</v>
      </c>
    </row>
    <row r="332" spans="1:14" ht="67.349999999999994" customHeight="1" x14ac:dyDescent="0.25">
      <c r="A332" s="10" t="s">
        <v>1174</v>
      </c>
      <c r="B332" s="11" t="s">
        <v>1175</v>
      </c>
      <c r="D332" s="12"/>
      <c r="E332" s="12"/>
      <c r="F332" s="13" t="s">
        <v>1176</v>
      </c>
      <c r="G332" s="14" t="s">
        <v>8</v>
      </c>
      <c r="H332" s="15">
        <v>2</v>
      </c>
      <c r="I332" s="16">
        <v>14.9</v>
      </c>
      <c r="J332" s="17" t="s">
        <v>1177</v>
      </c>
      <c r="K332" s="17" t="s">
        <v>1115</v>
      </c>
      <c r="L332" s="20" t="s">
        <v>1116</v>
      </c>
      <c r="M332" s="21"/>
      <c r="N332" s="22">
        <f t="shared" si="5"/>
        <v>0</v>
      </c>
    </row>
    <row r="333" spans="1:14" ht="67.349999999999994" customHeight="1" x14ac:dyDescent="0.25">
      <c r="A333" s="10" t="s">
        <v>1178</v>
      </c>
      <c r="B333" s="11" t="s">
        <v>1179</v>
      </c>
      <c r="D333" s="12"/>
      <c r="E333" s="12"/>
      <c r="F333" s="13" t="s">
        <v>1180</v>
      </c>
      <c r="G333" s="14" t="s">
        <v>8</v>
      </c>
      <c r="H333" s="15">
        <v>2</v>
      </c>
      <c r="I333" s="16">
        <v>11.75</v>
      </c>
      <c r="J333" s="17" t="s">
        <v>1114</v>
      </c>
      <c r="K333" s="17" t="s">
        <v>1115</v>
      </c>
      <c r="L333" s="20" t="s">
        <v>1116</v>
      </c>
      <c r="M333" s="21"/>
      <c r="N333" s="22">
        <f t="shared" si="5"/>
        <v>0</v>
      </c>
    </row>
    <row r="334" spans="1:14" ht="67.349999999999994" customHeight="1" x14ac:dyDescent="0.25">
      <c r="A334" s="10" t="s">
        <v>1181</v>
      </c>
      <c r="B334" s="11" t="s">
        <v>1182</v>
      </c>
      <c r="F334" s="13" t="s">
        <v>1183</v>
      </c>
      <c r="G334" s="14" t="s">
        <v>8</v>
      </c>
      <c r="H334" s="15">
        <v>2</v>
      </c>
      <c r="I334" s="16">
        <v>24.7</v>
      </c>
      <c r="J334" s="17" t="s">
        <v>1184</v>
      </c>
      <c r="K334" s="17" t="s">
        <v>15</v>
      </c>
      <c r="L334" s="20" t="s">
        <v>1116</v>
      </c>
      <c r="M334" s="21"/>
      <c r="N334" s="22">
        <f t="shared" si="5"/>
        <v>0</v>
      </c>
    </row>
    <row r="335" spans="1:14" ht="67.349999999999994" customHeight="1" x14ac:dyDescent="0.25">
      <c r="A335" s="10" t="s">
        <v>11</v>
      </c>
      <c r="B335" s="11" t="s">
        <v>12</v>
      </c>
      <c r="D335" s="31"/>
      <c r="E335" s="31"/>
      <c r="F335" s="13" t="s">
        <v>13</v>
      </c>
      <c r="G335" s="14" t="s">
        <v>8</v>
      </c>
      <c r="H335" s="15">
        <v>2</v>
      </c>
      <c r="I335" s="16">
        <v>12.5</v>
      </c>
      <c r="J335" s="17" t="s">
        <v>14</v>
      </c>
      <c r="K335" s="17" t="s">
        <v>15</v>
      </c>
      <c r="L335" s="20" t="s">
        <v>16</v>
      </c>
      <c r="M335" s="21"/>
      <c r="N335" s="22">
        <f t="shared" ref="N335:N354" si="6">M335*I335</f>
        <v>0</v>
      </c>
    </row>
    <row r="336" spans="1:14" ht="67.349999999999994" customHeight="1" x14ac:dyDescent="0.25">
      <c r="A336" s="10" t="s">
        <v>17</v>
      </c>
      <c r="B336" s="11" t="s">
        <v>18</v>
      </c>
      <c r="D336" s="31"/>
      <c r="E336" s="31"/>
      <c r="F336" s="13" t="s">
        <v>19</v>
      </c>
      <c r="G336" s="14" t="s">
        <v>8</v>
      </c>
      <c r="H336" s="15">
        <v>2</v>
      </c>
      <c r="I336" s="16">
        <v>9.3000000000000007</v>
      </c>
      <c r="J336" s="17" t="s">
        <v>20</v>
      </c>
      <c r="K336" s="17" t="s">
        <v>15</v>
      </c>
      <c r="L336" s="20" t="s">
        <v>16</v>
      </c>
      <c r="M336" s="21"/>
      <c r="N336" s="22">
        <f t="shared" si="6"/>
        <v>0</v>
      </c>
    </row>
    <row r="337" spans="1:14" ht="67.349999999999994" customHeight="1" x14ac:dyDescent="0.25">
      <c r="A337" s="10" t="s">
        <v>21</v>
      </c>
      <c r="B337" s="11" t="s">
        <v>22</v>
      </c>
      <c r="D337" s="31"/>
      <c r="E337" s="31"/>
      <c r="F337" s="13" t="s">
        <v>23</v>
      </c>
      <c r="G337" s="14" t="s">
        <v>8</v>
      </c>
      <c r="H337" s="15">
        <v>4</v>
      </c>
      <c r="I337" s="16">
        <v>3.3</v>
      </c>
      <c r="J337" s="17" t="s">
        <v>24</v>
      </c>
      <c r="K337" s="17" t="s">
        <v>15</v>
      </c>
      <c r="L337" s="20" t="s">
        <v>16</v>
      </c>
      <c r="M337" s="21"/>
      <c r="N337" s="22">
        <f t="shared" si="6"/>
        <v>0</v>
      </c>
    </row>
    <row r="338" spans="1:14" ht="67.349999999999994" customHeight="1" x14ac:dyDescent="0.25">
      <c r="A338" s="10" t="s">
        <v>25</v>
      </c>
      <c r="B338" s="11" t="s">
        <v>26</v>
      </c>
      <c r="D338" s="31"/>
      <c r="E338" s="31"/>
      <c r="F338" s="13" t="s">
        <v>27</v>
      </c>
      <c r="G338" s="14" t="s">
        <v>8</v>
      </c>
      <c r="H338" s="15">
        <v>4</v>
      </c>
      <c r="I338" s="16">
        <v>3.8</v>
      </c>
      <c r="J338" s="17" t="s">
        <v>28</v>
      </c>
      <c r="K338" s="17" t="s">
        <v>15</v>
      </c>
      <c r="L338" s="20" t="s">
        <v>16</v>
      </c>
      <c r="M338" s="21"/>
      <c r="N338" s="22">
        <f t="shared" si="6"/>
        <v>0</v>
      </c>
    </row>
    <row r="339" spans="1:14" ht="67.349999999999994" customHeight="1" x14ac:dyDescent="0.25">
      <c r="A339" s="10" t="s">
        <v>29</v>
      </c>
      <c r="B339" s="11" t="s">
        <v>30</v>
      </c>
      <c r="D339" s="31"/>
      <c r="E339" s="31"/>
      <c r="F339" s="13" t="s">
        <v>31</v>
      </c>
      <c r="G339" s="14" t="s">
        <v>8</v>
      </c>
      <c r="H339" s="15">
        <v>2</v>
      </c>
      <c r="I339" s="16">
        <v>12.5</v>
      </c>
      <c r="J339" s="17" t="s">
        <v>14</v>
      </c>
      <c r="K339" s="17" t="s">
        <v>15</v>
      </c>
      <c r="L339" s="20" t="s">
        <v>32</v>
      </c>
      <c r="M339" s="21"/>
      <c r="N339" s="22">
        <f t="shared" si="6"/>
        <v>0</v>
      </c>
    </row>
    <row r="340" spans="1:14" ht="67.349999999999994" customHeight="1" x14ac:dyDescent="0.25">
      <c r="A340" s="10" t="s">
        <v>33</v>
      </c>
      <c r="B340" s="11" t="s">
        <v>34</v>
      </c>
      <c r="D340" s="31"/>
      <c r="E340" s="31"/>
      <c r="F340" s="13" t="s">
        <v>35</v>
      </c>
      <c r="G340" s="14" t="s">
        <v>8</v>
      </c>
      <c r="H340" s="15">
        <v>2</v>
      </c>
      <c r="I340" s="16">
        <v>9.3000000000000007</v>
      </c>
      <c r="J340" s="17" t="s">
        <v>20</v>
      </c>
      <c r="K340" s="17" t="s">
        <v>15</v>
      </c>
      <c r="L340" s="20" t="s">
        <v>32</v>
      </c>
      <c r="M340" s="21"/>
      <c r="N340" s="22">
        <f t="shared" si="6"/>
        <v>0</v>
      </c>
    </row>
    <row r="341" spans="1:14" ht="67.349999999999994" customHeight="1" x14ac:dyDescent="0.25">
      <c r="A341" s="10" t="s">
        <v>36</v>
      </c>
      <c r="B341" s="11" t="s">
        <v>37</v>
      </c>
      <c r="D341" s="31"/>
      <c r="E341" s="31"/>
      <c r="F341" s="13" t="s">
        <v>38</v>
      </c>
      <c r="G341" s="14" t="s">
        <v>8</v>
      </c>
      <c r="H341" s="15">
        <v>4</v>
      </c>
      <c r="I341" s="16">
        <v>3.3</v>
      </c>
      <c r="J341" s="17" t="s">
        <v>24</v>
      </c>
      <c r="K341" s="17" t="s">
        <v>15</v>
      </c>
      <c r="L341" s="20" t="s">
        <v>32</v>
      </c>
      <c r="M341" s="21"/>
      <c r="N341" s="22">
        <f t="shared" si="6"/>
        <v>0</v>
      </c>
    </row>
    <row r="342" spans="1:14" ht="67.349999999999994" customHeight="1" x14ac:dyDescent="0.25">
      <c r="A342" s="10" t="s">
        <v>39</v>
      </c>
      <c r="B342" s="11" t="s">
        <v>40</v>
      </c>
      <c r="D342" s="31"/>
      <c r="E342" s="31"/>
      <c r="F342" s="13" t="s">
        <v>41</v>
      </c>
      <c r="G342" s="14" t="s">
        <v>8</v>
      </c>
      <c r="H342" s="15">
        <v>4</v>
      </c>
      <c r="I342" s="16">
        <v>3.8</v>
      </c>
      <c r="J342" s="17" t="s">
        <v>28</v>
      </c>
      <c r="K342" s="17" t="s">
        <v>15</v>
      </c>
      <c r="L342" s="20" t="s">
        <v>32</v>
      </c>
      <c r="M342" s="21"/>
      <c r="N342" s="22">
        <f t="shared" si="6"/>
        <v>0</v>
      </c>
    </row>
    <row r="343" spans="1:14" ht="67.349999999999994" customHeight="1" x14ac:dyDescent="0.25">
      <c r="A343" s="10" t="s">
        <v>42</v>
      </c>
      <c r="B343" s="11" t="s">
        <v>43</v>
      </c>
      <c r="D343" s="31"/>
      <c r="E343" s="31"/>
      <c r="F343" s="13" t="s">
        <v>44</v>
      </c>
      <c r="G343" s="14" t="s">
        <v>8</v>
      </c>
      <c r="H343" s="15">
        <v>2</v>
      </c>
      <c r="I343" s="16">
        <v>12.5</v>
      </c>
      <c r="J343" s="17" t="s">
        <v>14</v>
      </c>
      <c r="K343" s="17" t="s">
        <v>15</v>
      </c>
      <c r="L343" s="20" t="s">
        <v>45</v>
      </c>
      <c r="M343" s="21"/>
      <c r="N343" s="22">
        <f t="shared" si="6"/>
        <v>0</v>
      </c>
    </row>
    <row r="344" spans="1:14" ht="67.349999999999994" customHeight="1" x14ac:dyDescent="0.25">
      <c r="A344" s="10" t="s">
        <v>46</v>
      </c>
      <c r="B344" s="11" t="s">
        <v>47</v>
      </c>
      <c r="D344" s="31"/>
      <c r="E344" s="31"/>
      <c r="F344" s="13" t="s">
        <v>48</v>
      </c>
      <c r="G344" s="14" t="s">
        <v>8</v>
      </c>
      <c r="H344" s="15">
        <v>2</v>
      </c>
      <c r="I344" s="16">
        <v>9.3000000000000007</v>
      </c>
      <c r="J344" s="17" t="s">
        <v>20</v>
      </c>
      <c r="K344" s="17" t="s">
        <v>15</v>
      </c>
      <c r="L344" s="20" t="s">
        <v>45</v>
      </c>
      <c r="M344" s="21"/>
      <c r="N344" s="22">
        <f t="shared" si="6"/>
        <v>0</v>
      </c>
    </row>
    <row r="345" spans="1:14" ht="67.349999999999994" customHeight="1" x14ac:dyDescent="0.25">
      <c r="A345" s="10" t="s">
        <v>49</v>
      </c>
      <c r="B345" s="11" t="s">
        <v>50</v>
      </c>
      <c r="D345" s="31"/>
      <c r="E345" s="31"/>
      <c r="F345" s="13" t="s">
        <v>51</v>
      </c>
      <c r="G345" s="14" t="s">
        <v>8</v>
      </c>
      <c r="H345" s="15">
        <v>4</v>
      </c>
      <c r="I345" s="16">
        <v>3.3</v>
      </c>
      <c r="J345" s="17" t="s">
        <v>24</v>
      </c>
      <c r="K345" s="17" t="s">
        <v>15</v>
      </c>
      <c r="L345" s="20" t="s">
        <v>45</v>
      </c>
      <c r="M345" s="21"/>
      <c r="N345" s="22">
        <f t="shared" si="6"/>
        <v>0</v>
      </c>
    </row>
    <row r="346" spans="1:14" ht="67.349999999999994" customHeight="1" x14ac:dyDescent="0.25">
      <c r="A346" s="10" t="s">
        <v>52</v>
      </c>
      <c r="B346" s="11" t="s">
        <v>53</v>
      </c>
      <c r="D346" s="31"/>
      <c r="E346" s="31"/>
      <c r="F346" s="13" t="s">
        <v>54</v>
      </c>
      <c r="G346" s="14" t="s">
        <v>8</v>
      </c>
      <c r="H346" s="15">
        <v>4</v>
      </c>
      <c r="I346" s="16">
        <v>3.8</v>
      </c>
      <c r="J346" s="17" t="s">
        <v>28</v>
      </c>
      <c r="K346" s="17" t="s">
        <v>15</v>
      </c>
      <c r="L346" s="20" t="s">
        <v>45</v>
      </c>
      <c r="M346" s="21"/>
      <c r="N346" s="22">
        <f t="shared" si="6"/>
        <v>0</v>
      </c>
    </row>
    <row r="347" spans="1:14" ht="67.349999999999994" customHeight="1" x14ac:dyDescent="0.25">
      <c r="A347" s="10" t="s">
        <v>55</v>
      </c>
      <c r="B347" s="11" t="s">
        <v>56</v>
      </c>
      <c r="D347" s="31"/>
      <c r="E347" s="31"/>
      <c r="F347" s="13" t="s">
        <v>57</v>
      </c>
      <c r="G347" s="14" t="s">
        <v>8</v>
      </c>
      <c r="H347" s="15">
        <v>2</v>
      </c>
      <c r="I347" s="16">
        <v>12.5</v>
      </c>
      <c r="J347" s="17" t="s">
        <v>14</v>
      </c>
      <c r="K347" s="17" t="s">
        <v>15</v>
      </c>
      <c r="L347" s="20" t="s">
        <v>58</v>
      </c>
      <c r="M347" s="21"/>
      <c r="N347" s="22">
        <f t="shared" si="6"/>
        <v>0</v>
      </c>
    </row>
    <row r="348" spans="1:14" ht="67.349999999999994" customHeight="1" x14ac:dyDescent="0.25">
      <c r="A348" s="10" t="s">
        <v>59</v>
      </c>
      <c r="B348" s="11" t="s">
        <v>60</v>
      </c>
      <c r="D348" s="31"/>
      <c r="E348" s="31"/>
      <c r="F348" s="13" t="s">
        <v>61</v>
      </c>
      <c r="G348" s="14" t="s">
        <v>8</v>
      </c>
      <c r="H348" s="15">
        <v>2</v>
      </c>
      <c r="I348" s="16">
        <v>9.3000000000000007</v>
      </c>
      <c r="J348" s="17" t="s">
        <v>20</v>
      </c>
      <c r="K348" s="17" t="s">
        <v>15</v>
      </c>
      <c r="L348" s="20" t="s">
        <v>58</v>
      </c>
      <c r="M348" s="21"/>
      <c r="N348" s="22">
        <f t="shared" si="6"/>
        <v>0</v>
      </c>
    </row>
    <row r="349" spans="1:14" ht="67.349999999999994" customHeight="1" x14ac:dyDescent="0.25">
      <c r="A349" s="10" t="s">
        <v>62</v>
      </c>
      <c r="B349" s="11" t="s">
        <v>63</v>
      </c>
      <c r="D349" s="31"/>
      <c r="E349" s="31"/>
      <c r="F349" s="13" t="s">
        <v>64</v>
      </c>
      <c r="G349" s="14" t="s">
        <v>8</v>
      </c>
      <c r="H349" s="15">
        <v>4</v>
      </c>
      <c r="I349" s="16">
        <v>3.3</v>
      </c>
      <c r="J349" s="17" t="s">
        <v>24</v>
      </c>
      <c r="K349" s="17" t="s">
        <v>15</v>
      </c>
      <c r="L349" s="20" t="s">
        <v>58</v>
      </c>
      <c r="M349" s="21"/>
      <c r="N349" s="22">
        <f t="shared" si="6"/>
        <v>0</v>
      </c>
    </row>
    <row r="350" spans="1:14" ht="67.349999999999994" customHeight="1" x14ac:dyDescent="0.25">
      <c r="A350" s="10" t="s">
        <v>65</v>
      </c>
      <c r="B350" s="11" t="s">
        <v>66</v>
      </c>
      <c r="D350" s="31"/>
      <c r="E350" s="31"/>
      <c r="F350" s="13" t="s">
        <v>67</v>
      </c>
      <c r="G350" s="14" t="s">
        <v>8</v>
      </c>
      <c r="H350" s="15">
        <v>4</v>
      </c>
      <c r="I350" s="16">
        <v>3.8</v>
      </c>
      <c r="J350" s="17" t="s">
        <v>28</v>
      </c>
      <c r="K350" s="17" t="s">
        <v>15</v>
      </c>
      <c r="L350" s="20" t="s">
        <v>58</v>
      </c>
      <c r="M350" s="21"/>
      <c r="N350" s="22">
        <f t="shared" si="6"/>
        <v>0</v>
      </c>
    </row>
    <row r="351" spans="1:14" ht="67.349999999999994" customHeight="1" x14ac:dyDescent="0.25">
      <c r="A351" s="10" t="s">
        <v>68</v>
      </c>
      <c r="B351" s="11" t="s">
        <v>69</v>
      </c>
      <c r="D351" s="31"/>
      <c r="E351" s="31"/>
      <c r="F351" s="13" t="s">
        <v>70</v>
      </c>
      <c r="G351" s="14" t="s">
        <v>8</v>
      </c>
      <c r="H351" s="15">
        <v>2</v>
      </c>
      <c r="I351" s="16">
        <v>12.5</v>
      </c>
      <c r="J351" s="17" t="s">
        <v>14</v>
      </c>
      <c r="K351" s="17" t="s">
        <v>15</v>
      </c>
      <c r="L351" s="20" t="s">
        <v>71</v>
      </c>
      <c r="M351" s="21"/>
      <c r="N351" s="22">
        <f t="shared" si="6"/>
        <v>0</v>
      </c>
    </row>
    <row r="352" spans="1:14" ht="67.349999999999994" customHeight="1" x14ac:dyDescent="0.25">
      <c r="A352" s="10" t="s">
        <v>72</v>
      </c>
      <c r="B352" s="11" t="s">
        <v>73</v>
      </c>
      <c r="D352" s="31"/>
      <c r="E352" s="31"/>
      <c r="F352" s="13" t="s">
        <v>74</v>
      </c>
      <c r="G352" s="14" t="s">
        <v>8</v>
      </c>
      <c r="H352" s="15">
        <v>2</v>
      </c>
      <c r="I352" s="16">
        <v>9.3000000000000007</v>
      </c>
      <c r="J352" s="17" t="s">
        <v>20</v>
      </c>
      <c r="K352" s="17" t="s">
        <v>15</v>
      </c>
      <c r="L352" s="20" t="s">
        <v>71</v>
      </c>
      <c r="M352" s="21"/>
      <c r="N352" s="22">
        <f t="shared" si="6"/>
        <v>0</v>
      </c>
    </row>
    <row r="353" spans="1:14" ht="67.349999999999994" customHeight="1" x14ac:dyDescent="0.25">
      <c r="A353" s="10" t="s">
        <v>75</v>
      </c>
      <c r="B353" s="11" t="s">
        <v>76</v>
      </c>
      <c r="D353" s="31"/>
      <c r="E353" s="31"/>
      <c r="F353" s="13" t="s">
        <v>77</v>
      </c>
      <c r="G353" s="14" t="s">
        <v>8</v>
      </c>
      <c r="H353" s="15">
        <v>4</v>
      </c>
      <c r="I353" s="16">
        <v>3.3</v>
      </c>
      <c r="J353" s="17" t="s">
        <v>24</v>
      </c>
      <c r="K353" s="17" t="s">
        <v>15</v>
      </c>
      <c r="L353" s="20" t="s">
        <v>71</v>
      </c>
      <c r="M353" s="21"/>
      <c r="N353" s="22">
        <f t="shared" si="6"/>
        <v>0</v>
      </c>
    </row>
    <row r="354" spans="1:14" ht="67.349999999999994" customHeight="1" x14ac:dyDescent="0.25">
      <c r="A354" s="10" t="s">
        <v>78</v>
      </c>
      <c r="B354" s="11" t="s">
        <v>79</v>
      </c>
      <c r="D354" s="31"/>
      <c r="E354" s="31"/>
      <c r="F354" s="13" t="s">
        <v>80</v>
      </c>
      <c r="G354" s="14" t="s">
        <v>8</v>
      </c>
      <c r="H354" s="15">
        <v>4</v>
      </c>
      <c r="I354" s="16">
        <v>3.8</v>
      </c>
      <c r="J354" s="17" t="s">
        <v>28</v>
      </c>
      <c r="K354" s="17" t="s">
        <v>15</v>
      </c>
      <c r="L354" s="20" t="s">
        <v>71</v>
      </c>
      <c r="M354" s="21"/>
      <c r="N354" s="22">
        <f t="shared" si="6"/>
        <v>0</v>
      </c>
    </row>
    <row r="355" spans="1:14" x14ac:dyDescent="0.25">
      <c r="L355" s="21" t="s">
        <v>1188</v>
      </c>
      <c r="M355" s="21">
        <f>SUM(M5:M334)</f>
        <v>0</v>
      </c>
      <c r="N355" s="22">
        <f>SUM(N5:N334)</f>
        <v>0</v>
      </c>
    </row>
    <row r="358" spans="1:14" x14ac:dyDescent="0.25">
      <c r="A358" s="24"/>
      <c r="B358" s="24"/>
      <c r="C358" s="24"/>
      <c r="D358" s="28" t="s">
        <v>1201</v>
      </c>
      <c r="E358" s="24"/>
      <c r="F358" s="24"/>
      <c r="G358" s="24"/>
      <c r="H358" s="24"/>
      <c r="I358" s="24"/>
      <c r="J358" s="24"/>
      <c r="K358" s="24"/>
      <c r="L358" s="24"/>
      <c r="M358" s="24"/>
      <c r="N358" s="24"/>
    </row>
    <row r="359" spans="1:14" x14ac:dyDescent="0.25">
      <c r="A359" s="24"/>
      <c r="B359" s="24"/>
      <c r="C359" s="24"/>
      <c r="D359" s="28"/>
      <c r="E359" s="24"/>
      <c r="F359" s="24"/>
      <c r="G359" s="24"/>
      <c r="H359" s="24"/>
      <c r="I359" s="24"/>
      <c r="J359" s="24"/>
      <c r="K359" s="24"/>
      <c r="L359" s="24"/>
      <c r="M359" s="24"/>
      <c r="N359" s="24"/>
    </row>
    <row r="360" spans="1:14" x14ac:dyDescent="0.25">
      <c r="A360" s="25" t="s">
        <v>1190</v>
      </c>
      <c r="B360" s="26"/>
      <c r="C360" s="24"/>
      <c r="D360" s="27"/>
      <c r="E360" s="24"/>
      <c r="F360" s="24"/>
      <c r="G360" s="24"/>
      <c r="H360" s="24"/>
      <c r="I360" s="24"/>
      <c r="J360" s="24"/>
      <c r="K360" s="24"/>
      <c r="L360" s="24"/>
      <c r="M360" s="24"/>
      <c r="N360" s="24"/>
    </row>
    <row r="361" spans="1:14" x14ac:dyDescent="0.25">
      <c r="A361" s="25" t="s">
        <v>1191</v>
      </c>
      <c r="B361" s="26"/>
      <c r="C361" s="24"/>
      <c r="D361" s="27"/>
      <c r="E361" s="24"/>
      <c r="F361" s="24"/>
      <c r="G361" s="24"/>
      <c r="H361" s="24"/>
      <c r="I361" s="24"/>
      <c r="J361" s="24"/>
      <c r="K361" s="24"/>
      <c r="L361" s="24"/>
      <c r="M361" s="24"/>
      <c r="N361" s="24"/>
    </row>
    <row r="362" spans="1:14" x14ac:dyDescent="0.25">
      <c r="A362" s="25" t="s">
        <v>1192</v>
      </c>
      <c r="B362" s="26"/>
      <c r="C362" s="24"/>
      <c r="D362" s="27"/>
      <c r="E362" s="24"/>
      <c r="F362" s="24"/>
      <c r="G362" s="24"/>
      <c r="H362" s="24"/>
      <c r="I362" s="24"/>
      <c r="J362" s="24"/>
      <c r="K362" s="24"/>
      <c r="L362" s="24"/>
      <c r="M362" s="24"/>
      <c r="N362" s="24"/>
    </row>
    <row r="363" spans="1:14" x14ac:dyDescent="0.25">
      <c r="A363" s="25" t="s">
        <v>1195</v>
      </c>
      <c r="B363" s="26"/>
      <c r="C363" s="24"/>
      <c r="D363" s="27"/>
      <c r="E363" s="24"/>
      <c r="F363" s="24"/>
      <c r="G363" s="24"/>
      <c r="H363" s="24"/>
      <c r="I363" s="24"/>
      <c r="J363" s="24"/>
      <c r="K363" s="24"/>
      <c r="L363" s="24"/>
      <c r="M363" s="24"/>
      <c r="N363" s="24"/>
    </row>
    <row r="364" spans="1:14" x14ac:dyDescent="0.25">
      <c r="A364" s="25" t="s">
        <v>1193</v>
      </c>
      <c r="B364" s="26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</row>
    <row r="365" spans="1:14" x14ac:dyDescent="0.25">
      <c r="A365" s="25" t="s">
        <v>1194</v>
      </c>
      <c r="B365" s="26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</row>
    <row r="366" spans="1:14" x14ac:dyDescent="0.25">
      <c r="A366" s="25" t="s">
        <v>1200</v>
      </c>
      <c r="B366" s="26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</row>
    <row r="367" spans="1:14" x14ac:dyDescent="0.25">
      <c r="A367" s="25" t="s">
        <v>1196</v>
      </c>
      <c r="B367" s="26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</row>
    <row r="368" spans="1:14" x14ac:dyDescent="0.25">
      <c r="A368" s="25" t="s">
        <v>1197</v>
      </c>
      <c r="B368" s="26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</row>
    <row r="369" spans="1:14" x14ac:dyDescent="0.25">
      <c r="A369" s="25" t="s">
        <v>1198</v>
      </c>
      <c r="B369" s="26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</row>
    <row r="370" spans="1:14" x14ac:dyDescent="0.25">
      <c r="A370" s="25" t="s">
        <v>1199</v>
      </c>
      <c r="B370" s="26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</row>
    <row r="371" spans="1:14" x14ac:dyDescent="0.25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</row>
    <row r="373" spans="1:14" x14ac:dyDescent="0.25">
      <c r="A373" t="s">
        <v>1202</v>
      </c>
    </row>
  </sheetData>
  <autoFilter ref="F4:L334" xr:uid="{00000000-0009-0000-0000-000000000000}"/>
  <mergeCells count="28">
    <mergeCell ref="D353:E353"/>
    <mergeCell ref="D354:E354"/>
    <mergeCell ref="D5:E5"/>
    <mergeCell ref="D350:E350"/>
    <mergeCell ref="D351:E351"/>
    <mergeCell ref="D352:E352"/>
    <mergeCell ref="D347:E347"/>
    <mergeCell ref="D348:E348"/>
    <mergeCell ref="D349:E349"/>
    <mergeCell ref="D344:E344"/>
    <mergeCell ref="D345:E345"/>
    <mergeCell ref="D346:E346"/>
    <mergeCell ref="D341:E341"/>
    <mergeCell ref="D342:E342"/>
    <mergeCell ref="D343:E343"/>
    <mergeCell ref="D338:E338"/>
    <mergeCell ref="H3:I3"/>
    <mergeCell ref="D339:E339"/>
    <mergeCell ref="D340:E340"/>
    <mergeCell ref="D335:E335"/>
    <mergeCell ref="D336:E336"/>
    <mergeCell ref="D337:E337"/>
    <mergeCell ref="D9:E9"/>
    <mergeCell ref="D10:E10"/>
    <mergeCell ref="D11:E11"/>
    <mergeCell ref="D6:E6"/>
    <mergeCell ref="D7:E7"/>
    <mergeCell ref="D8:E8"/>
  </mergeCells>
  <pageMargins left="0" right="0" top="0.31496062992126" bottom="0.435366141732283" header="0.31496062992126" footer="0"/>
  <pageSetup paperSize="9" orientation="landscape" horizontalDpi="300" verticalDpi="300" r:id="rId1"/>
  <headerFooter alignWithMargins="0">
    <oddFooter>&amp;L&amp;"Arial,Bold"&amp;10Page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yannick</cp:lastModifiedBy>
  <dcterms:modified xsi:type="dcterms:W3CDTF">2025-10-24T10:38:57Z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